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Протокол" sheetId="1" r:id="rId1"/>
    <sheet name="Лист2" sheetId="2" state="hidden" r:id="rId2"/>
    <sheet name="Лист3" sheetId="3" state="hidden" r:id="rId3"/>
  </sheets>
  <externalReferences>
    <externalReference r:id="rId6"/>
  </externalReferences>
  <definedNames>
    <definedName name="t_class">'[1]Лист2'!$B$4:$B$11</definedName>
    <definedName name="t_type">'[1]Лист2'!$D$4:$D$6</definedName>
  </definedNames>
  <calcPr fullCalcOnLoad="1"/>
</workbook>
</file>

<file path=xl/sharedStrings.xml><?xml version="1.0" encoding="utf-8"?>
<sst xmlns="http://schemas.openxmlformats.org/spreadsheetml/2006/main" count="346" uniqueCount="122">
  <si>
    <t>Регион:</t>
  </si>
  <si>
    <t>Вехнебуреинский муниципальный район</t>
  </si>
  <si>
    <t>Предмет:</t>
  </si>
  <si>
    <t>Дата проведения:</t>
  </si>
  <si>
    <t>№</t>
  </si>
  <si>
    <t>Фамилия</t>
  </si>
  <si>
    <t>Имя</t>
  </si>
  <si>
    <t>Отчество</t>
  </si>
  <si>
    <t>Пол (м,ж)</t>
  </si>
  <si>
    <t>Дата рождения</t>
  </si>
  <si>
    <t>Наличие гражданства РФ (да/нет)</t>
  </si>
  <si>
    <t>Полное название общеобразовательной  Организации (по уставу)</t>
  </si>
  <si>
    <t>Уровень обучения (класс)</t>
  </si>
  <si>
    <t>1-й тур</t>
  </si>
  <si>
    <t>2-й тур</t>
  </si>
  <si>
    <t>Итоги (балл)</t>
  </si>
  <si>
    <t>Итоги (процент)</t>
  </si>
  <si>
    <t>Результат (победитель, призер, участник)</t>
  </si>
  <si>
    <t>Учитель/наставник (ФИО)</t>
  </si>
  <si>
    <t xml:space="preserve">Должность </t>
  </si>
  <si>
    <t>Тип диплома (победитель, призер)</t>
  </si>
  <si>
    <t>3-й тур</t>
  </si>
  <si>
    <t>председатель жюри:    _________________</t>
  </si>
  <si>
    <t>члены жюри</t>
  </si>
  <si>
    <t>Муниципальное бюджетное общеобразовательное учреждение "Многопрофильный лицей" имени О.В. Кошевого Верхнебуреинского муниципального района Хабаровского края</t>
  </si>
  <si>
    <t>ж</t>
  </si>
  <si>
    <t>да</t>
  </si>
  <si>
    <t>участник</t>
  </si>
  <si>
    <t>м</t>
  </si>
  <si>
    <t>ОВЗ</t>
  </si>
  <si>
    <t>нет</t>
  </si>
  <si>
    <t>Дарья</t>
  </si>
  <si>
    <t>Екатерина</t>
  </si>
  <si>
    <t>Андреевна</t>
  </si>
  <si>
    <t>Драгонер</t>
  </si>
  <si>
    <t>Денис</t>
  </si>
  <si>
    <t>Кирсанов</t>
  </si>
  <si>
    <t>Станислав</t>
  </si>
  <si>
    <t>Евгеньевич</t>
  </si>
  <si>
    <t>Одариченко О.И.</t>
  </si>
  <si>
    <t>Коробейникова А.А.</t>
  </si>
  <si>
    <t>Бубнова Е.Д.</t>
  </si>
  <si>
    <t>Стародубцев</t>
  </si>
  <si>
    <t>Роман</t>
  </si>
  <si>
    <t>Баязитова</t>
  </si>
  <si>
    <t>Полина</t>
  </si>
  <si>
    <t>Бурылев</t>
  </si>
  <si>
    <t>Тихон</t>
  </si>
  <si>
    <t>Алена</t>
  </si>
  <si>
    <t>Евгеньевна</t>
  </si>
  <si>
    <t>Добычина</t>
  </si>
  <si>
    <t>Владимировна</t>
  </si>
  <si>
    <t>Феофанов</t>
  </si>
  <si>
    <t>Данил</t>
  </si>
  <si>
    <t>Григорьевич</t>
  </si>
  <si>
    <t>учитель обществознания</t>
  </si>
  <si>
    <t>Одариченко Оксана Ивановна</t>
  </si>
  <si>
    <t>призер</t>
  </si>
  <si>
    <t>победитель</t>
  </si>
  <si>
    <t>Васильевна</t>
  </si>
  <si>
    <t>Дмитриевич</t>
  </si>
  <si>
    <t>Эдуардовна</t>
  </si>
  <si>
    <t>Сергеевич</t>
  </si>
  <si>
    <t>Олегович</t>
  </si>
  <si>
    <t>Елизавета</t>
  </si>
  <si>
    <t>Александровна</t>
  </si>
  <si>
    <t>Варвара</t>
  </si>
  <si>
    <t>Бубнова Екатерина Дмитриевна</t>
  </si>
  <si>
    <t>учитель истории и обществознания</t>
  </si>
  <si>
    <t>Михаил</t>
  </si>
  <si>
    <t>Алексеевна</t>
  </si>
  <si>
    <t>Бруева</t>
  </si>
  <si>
    <t>Анжелика</t>
  </si>
  <si>
    <t>Валерия</t>
  </si>
  <si>
    <t>Юнчан</t>
  </si>
  <si>
    <t>Алина</t>
  </si>
  <si>
    <t>Семен</t>
  </si>
  <si>
    <t>Тихомиров</t>
  </si>
  <si>
    <t>Тимофей</t>
  </si>
  <si>
    <t>Михайлович</t>
  </si>
  <si>
    <t>Федосимова</t>
  </si>
  <si>
    <t>Арина</t>
  </si>
  <si>
    <t>Коробейникова Анна Альбертовна</t>
  </si>
  <si>
    <t>Берников</t>
  </si>
  <si>
    <t>Артем</t>
  </si>
  <si>
    <t>Игоревич</t>
  </si>
  <si>
    <t>Максимовна</t>
  </si>
  <si>
    <t>Витальевна</t>
  </si>
  <si>
    <t>экономика</t>
  </si>
  <si>
    <t>18 октября 2019 года</t>
  </si>
  <si>
    <t>Захарова</t>
  </si>
  <si>
    <t>Клюйков</t>
  </si>
  <si>
    <t>Андрей</t>
  </si>
  <si>
    <t>Заикина</t>
  </si>
  <si>
    <t>Корпусова</t>
  </si>
  <si>
    <t>Гавренков</t>
  </si>
  <si>
    <t>учитель обществознание</t>
  </si>
  <si>
    <t>Костин</t>
  </si>
  <si>
    <t>Константинова</t>
  </si>
  <si>
    <t>Елена</t>
  </si>
  <si>
    <t>Игоревна</t>
  </si>
  <si>
    <t>Марфина</t>
  </si>
  <si>
    <t>Шевченко</t>
  </si>
  <si>
    <t>Реснянский</t>
  </si>
  <si>
    <t>Кириллович</t>
  </si>
  <si>
    <t>Николаевна</t>
  </si>
  <si>
    <t>Ерофеева</t>
  </si>
  <si>
    <t>Бурлакова</t>
  </si>
  <si>
    <t>Комелева</t>
  </si>
  <si>
    <t>Луценко</t>
  </si>
  <si>
    <t>Максим</t>
  </si>
  <si>
    <t>Черных</t>
  </si>
  <si>
    <t>Карась</t>
  </si>
  <si>
    <t>Татьяна</t>
  </si>
  <si>
    <t>Михеева</t>
  </si>
  <si>
    <t>Бодунов</t>
  </si>
  <si>
    <t>Рвячеслав</t>
  </si>
  <si>
    <t>Романович</t>
  </si>
  <si>
    <t>Майченков</t>
  </si>
  <si>
    <t>Артур</t>
  </si>
  <si>
    <t>Эдуардович</t>
  </si>
  <si>
    <t>Егор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</si>
</sst>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[$-FC19]d\ mmmm\ yyyy\ &quot;г.&quot;"/>
    <numFmt numFmtId="184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42" applyFont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3" fillId="33" borderId="11" xfId="53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 wrapText="1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" fillId="3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3" fillId="33" borderId="17" xfId="53" applyFont="1" applyFill="1" applyBorder="1" applyAlignment="1">
      <alignment horizontal="center" vertical="center" wrapText="1"/>
      <protection/>
    </xf>
    <xf numFmtId="16" fontId="4" fillId="0" borderId="18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14" fontId="46" fillId="0" borderId="10" xfId="0" applyNumberFormat="1" applyFont="1" applyFill="1" applyBorder="1" applyAlignment="1">
      <alignment horizontal="center" vertical="center"/>
    </xf>
    <xf numFmtId="0" fontId="3" fillId="0" borderId="17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53" applyFont="1" applyAlignment="1">
      <alignment horizontal="right" vertical="center"/>
      <protection/>
    </xf>
    <xf numFmtId="0" fontId="3" fillId="0" borderId="20" xfId="53" applyFont="1" applyBorder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14" fontId="4" fillId="0" borderId="20" xfId="0" applyNumberFormat="1" applyFont="1" applyBorder="1" applyAlignment="1">
      <alignment horizontal="left" vertical="center"/>
    </xf>
    <xf numFmtId="16" fontId="4" fillId="0" borderId="10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95;&#1077;&#1085;&#1080;&#1082;\Downloads\&#1087;&#1088;&#1086;&#1075;&#1088;&#1072;&#1084;&#1072;\&#1092;&#1086;&#1088;&#1084;&#1072;%20&#1086;&#1090;&#1095;&#1077;&#1090;&#1072;%20&#1087;&#1086;%20&#1080;&#1090;&#1086;&#1075;&#1072;&#1084;%20&#1087;&#1088;&#1086;&#1074;&#1077;&#1076;&#1077;&#1085;&#1080;&#1103;%20&#1086;&#1083;&#1080;&#1084;&#1087;&#1080;&#1072;&#1076;&#1099;%20&#1087;&#1086;%20&#1082;&#1072;&#1078;&#1076;&#1086;&#1084;&#1091;%20&#1087;&#1088;&#1077;&#1076;&#1084;&#1077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строномия 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40">
      <selection activeCell="E26" sqref="E26:G26"/>
    </sheetView>
  </sheetViews>
  <sheetFormatPr defaultColWidth="9.140625" defaultRowHeight="15"/>
  <cols>
    <col min="2" max="2" width="13.28125" style="0" customWidth="1"/>
    <col min="3" max="3" width="10.57421875" style="0" customWidth="1"/>
    <col min="4" max="4" width="12.28125" style="0" customWidth="1"/>
    <col min="6" max="6" width="14.28125" style="0" bestFit="1" customWidth="1"/>
    <col min="8" max="8" width="39.28125" style="0" customWidth="1"/>
    <col min="10" max="10" width="10.57421875" style="0" bestFit="1" customWidth="1"/>
    <col min="16" max="16" width="20.140625" style="0" customWidth="1"/>
    <col min="17" max="18" width="13.28125" style="0" customWidth="1"/>
    <col min="19" max="19" width="17.140625" style="0" customWidth="1"/>
  </cols>
  <sheetData>
    <row r="1" spans="1:7" s="5" customFormat="1" ht="19.5" customHeight="1">
      <c r="A1" s="32" t="s">
        <v>0</v>
      </c>
      <c r="B1" s="32"/>
      <c r="C1" s="34" t="s">
        <v>1</v>
      </c>
      <c r="D1" s="34"/>
      <c r="E1" s="34"/>
      <c r="F1" s="34"/>
      <c r="G1" s="4"/>
    </row>
    <row r="2" spans="1:6" s="5" customFormat="1" ht="19.5" customHeight="1">
      <c r="A2" s="32" t="s">
        <v>2</v>
      </c>
      <c r="B2" s="32"/>
      <c r="C2" s="34" t="s">
        <v>88</v>
      </c>
      <c r="D2" s="34"/>
      <c r="E2" s="34"/>
      <c r="F2" s="34"/>
    </row>
    <row r="3" spans="1:6" s="5" customFormat="1" ht="19.5" customHeight="1">
      <c r="A3" s="33" t="s">
        <v>3</v>
      </c>
      <c r="B3" s="33"/>
      <c r="C3" s="35" t="s">
        <v>89</v>
      </c>
      <c r="D3" s="35"/>
      <c r="E3" s="35"/>
      <c r="F3" s="35"/>
    </row>
    <row r="4" spans="1:19" s="1" customFormat="1" ht="44.25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8" t="s">
        <v>10</v>
      </c>
      <c r="H4" s="9" t="s">
        <v>11</v>
      </c>
      <c r="I4" s="10" t="s">
        <v>12</v>
      </c>
      <c r="J4" s="8" t="s">
        <v>13</v>
      </c>
      <c r="K4" s="8" t="s">
        <v>14</v>
      </c>
      <c r="L4" s="11" t="s">
        <v>21</v>
      </c>
      <c r="M4" s="11" t="s">
        <v>15</v>
      </c>
      <c r="N4" s="12" t="s">
        <v>16</v>
      </c>
      <c r="O4" s="12" t="s">
        <v>17</v>
      </c>
      <c r="P4" s="7" t="s">
        <v>18</v>
      </c>
      <c r="Q4" s="7" t="s">
        <v>19</v>
      </c>
      <c r="R4" s="7" t="s">
        <v>29</v>
      </c>
      <c r="S4" s="7" t="s">
        <v>20</v>
      </c>
    </row>
    <row r="5" spans="1:19" s="1" customFormat="1" ht="44.25" customHeight="1">
      <c r="A5" s="13">
        <v>1</v>
      </c>
      <c r="B5" s="14" t="s">
        <v>90</v>
      </c>
      <c r="C5" s="14" t="s">
        <v>66</v>
      </c>
      <c r="D5" s="14" t="s">
        <v>33</v>
      </c>
      <c r="E5" s="14" t="s">
        <v>25</v>
      </c>
      <c r="F5" s="19">
        <v>39713</v>
      </c>
      <c r="G5" s="14" t="s">
        <v>26</v>
      </c>
      <c r="H5" s="3" t="s">
        <v>24</v>
      </c>
      <c r="I5" s="14">
        <v>5</v>
      </c>
      <c r="J5" s="14">
        <v>41</v>
      </c>
      <c r="K5" s="14"/>
      <c r="L5" s="14"/>
      <c r="M5" s="14">
        <v>41</v>
      </c>
      <c r="N5" s="14">
        <f>J5*100/100</f>
        <v>41</v>
      </c>
      <c r="O5" s="14" t="s">
        <v>27</v>
      </c>
      <c r="P5" s="14" t="s">
        <v>56</v>
      </c>
      <c r="Q5" s="14" t="s">
        <v>96</v>
      </c>
      <c r="R5" s="3" t="s">
        <v>30</v>
      </c>
      <c r="S5" s="14"/>
    </row>
    <row r="6" spans="1:19" s="1" customFormat="1" ht="44.25" customHeight="1">
      <c r="A6" s="13">
        <v>2</v>
      </c>
      <c r="B6" s="14" t="s">
        <v>91</v>
      </c>
      <c r="C6" s="14" t="s">
        <v>92</v>
      </c>
      <c r="D6" s="14" t="s">
        <v>120</v>
      </c>
      <c r="E6" s="14" t="s">
        <v>28</v>
      </c>
      <c r="F6" s="19">
        <v>39452</v>
      </c>
      <c r="G6" s="14" t="s">
        <v>26</v>
      </c>
      <c r="H6" s="3" t="s">
        <v>24</v>
      </c>
      <c r="I6" s="14">
        <v>5</v>
      </c>
      <c r="J6" s="14">
        <v>37</v>
      </c>
      <c r="K6" s="14"/>
      <c r="L6" s="14"/>
      <c r="M6" s="14">
        <v>37</v>
      </c>
      <c r="N6" s="14">
        <f aca="true" t="shared" si="0" ref="N6:N31">J6*100/100</f>
        <v>37</v>
      </c>
      <c r="O6" s="14" t="s">
        <v>27</v>
      </c>
      <c r="P6" s="14" t="s">
        <v>56</v>
      </c>
      <c r="Q6" s="14" t="s">
        <v>96</v>
      </c>
      <c r="R6" s="3" t="s">
        <v>30</v>
      </c>
      <c r="S6" s="14"/>
    </row>
    <row r="7" spans="1:19" s="1" customFormat="1" ht="44.25" customHeight="1">
      <c r="A7" s="13">
        <v>3</v>
      </c>
      <c r="B7" s="14" t="s">
        <v>93</v>
      </c>
      <c r="C7" s="14" t="s">
        <v>32</v>
      </c>
      <c r="D7" s="14" t="s">
        <v>61</v>
      </c>
      <c r="E7" s="14" t="s">
        <v>25</v>
      </c>
      <c r="F7" s="19">
        <v>39580</v>
      </c>
      <c r="G7" s="14" t="s">
        <v>26</v>
      </c>
      <c r="H7" s="3" t="s">
        <v>24</v>
      </c>
      <c r="I7" s="14">
        <v>5</v>
      </c>
      <c r="J7" s="14">
        <v>31</v>
      </c>
      <c r="K7" s="14"/>
      <c r="L7" s="14"/>
      <c r="M7" s="14">
        <v>31</v>
      </c>
      <c r="N7" s="14">
        <f t="shared" si="0"/>
        <v>31</v>
      </c>
      <c r="O7" s="14" t="s">
        <v>27</v>
      </c>
      <c r="P7" s="14" t="s">
        <v>56</v>
      </c>
      <c r="Q7" s="14" t="s">
        <v>96</v>
      </c>
      <c r="R7" s="3" t="s">
        <v>30</v>
      </c>
      <c r="S7" s="14"/>
    </row>
    <row r="8" spans="1:19" s="1" customFormat="1" ht="44.25" customHeight="1">
      <c r="A8" s="13">
        <v>4</v>
      </c>
      <c r="B8" s="14" t="s">
        <v>94</v>
      </c>
      <c r="C8" s="14" t="s">
        <v>64</v>
      </c>
      <c r="D8" s="14" t="s">
        <v>51</v>
      </c>
      <c r="E8" s="14" t="s">
        <v>25</v>
      </c>
      <c r="F8" s="19">
        <v>39762</v>
      </c>
      <c r="G8" s="14" t="s">
        <v>26</v>
      </c>
      <c r="H8" s="3" t="s">
        <v>24</v>
      </c>
      <c r="I8" s="14">
        <v>5</v>
      </c>
      <c r="J8" s="14">
        <v>26</v>
      </c>
      <c r="K8" s="14"/>
      <c r="L8" s="14"/>
      <c r="M8" s="14">
        <v>26</v>
      </c>
      <c r="N8" s="14">
        <f t="shared" si="0"/>
        <v>26</v>
      </c>
      <c r="O8" s="14" t="s">
        <v>27</v>
      </c>
      <c r="P8" s="14" t="s">
        <v>56</v>
      </c>
      <c r="Q8" s="14" t="s">
        <v>96</v>
      </c>
      <c r="R8" s="3" t="s">
        <v>30</v>
      </c>
      <c r="S8" s="14"/>
    </row>
    <row r="9" spans="1:19" s="1" customFormat="1" ht="44.25" customHeight="1">
      <c r="A9" s="13">
        <v>5</v>
      </c>
      <c r="B9" s="14" t="s">
        <v>97</v>
      </c>
      <c r="C9" s="14" t="s">
        <v>121</v>
      </c>
      <c r="D9" s="14" t="s">
        <v>62</v>
      </c>
      <c r="E9" s="14" t="s">
        <v>28</v>
      </c>
      <c r="F9" s="19">
        <v>39844</v>
      </c>
      <c r="G9" s="14" t="s">
        <v>26</v>
      </c>
      <c r="H9" s="3" t="s">
        <v>24</v>
      </c>
      <c r="I9" s="14">
        <v>5</v>
      </c>
      <c r="J9" s="14">
        <v>24</v>
      </c>
      <c r="K9" s="14"/>
      <c r="L9" s="14"/>
      <c r="M9" s="14">
        <v>24</v>
      </c>
      <c r="N9" s="14">
        <f t="shared" si="0"/>
        <v>24</v>
      </c>
      <c r="O9" s="14" t="s">
        <v>27</v>
      </c>
      <c r="P9" s="14" t="s">
        <v>56</v>
      </c>
      <c r="Q9" s="14" t="s">
        <v>96</v>
      </c>
      <c r="R9" s="3" t="s">
        <v>30</v>
      </c>
      <c r="S9" s="14"/>
    </row>
    <row r="10" spans="1:19" s="1" customFormat="1" ht="44.25" customHeight="1">
      <c r="A10" s="13">
        <v>6</v>
      </c>
      <c r="B10" s="14" t="s">
        <v>95</v>
      </c>
      <c r="C10" s="14" t="s">
        <v>69</v>
      </c>
      <c r="D10" s="14" t="s">
        <v>62</v>
      </c>
      <c r="E10" s="14" t="s">
        <v>28</v>
      </c>
      <c r="F10" s="19">
        <v>39736</v>
      </c>
      <c r="G10" s="14" t="s">
        <v>26</v>
      </c>
      <c r="H10" s="3" t="s">
        <v>24</v>
      </c>
      <c r="I10" s="14">
        <v>5</v>
      </c>
      <c r="J10" s="14">
        <v>12</v>
      </c>
      <c r="K10" s="14"/>
      <c r="L10" s="14"/>
      <c r="M10" s="14">
        <v>12</v>
      </c>
      <c r="N10" s="14">
        <f t="shared" si="0"/>
        <v>12</v>
      </c>
      <c r="O10" s="14" t="s">
        <v>27</v>
      </c>
      <c r="P10" s="14" t="s">
        <v>56</v>
      </c>
      <c r="Q10" s="14" t="s">
        <v>96</v>
      </c>
      <c r="R10" s="3" t="s">
        <v>30</v>
      </c>
      <c r="S10" s="14"/>
    </row>
    <row r="11" spans="1:19" s="1" customFormat="1" ht="44.25" customHeight="1">
      <c r="A11" s="23">
        <v>7</v>
      </c>
      <c r="B11" s="24" t="s">
        <v>71</v>
      </c>
      <c r="C11" s="24" t="s">
        <v>72</v>
      </c>
      <c r="D11" s="24" t="s">
        <v>51</v>
      </c>
      <c r="E11" s="24" t="s">
        <v>25</v>
      </c>
      <c r="F11" s="26">
        <v>38961</v>
      </c>
      <c r="G11" s="24" t="s">
        <v>26</v>
      </c>
      <c r="H11" s="28" t="s">
        <v>24</v>
      </c>
      <c r="I11" s="24">
        <v>7</v>
      </c>
      <c r="J11" s="24">
        <v>14</v>
      </c>
      <c r="K11" s="24"/>
      <c r="L11" s="24"/>
      <c r="M11" s="24">
        <v>14</v>
      </c>
      <c r="N11" s="24">
        <f t="shared" si="0"/>
        <v>14</v>
      </c>
      <c r="O11" s="24" t="s">
        <v>27</v>
      </c>
      <c r="P11" s="24" t="s">
        <v>67</v>
      </c>
      <c r="Q11" s="24" t="s">
        <v>68</v>
      </c>
      <c r="R11" s="28" t="s">
        <v>30</v>
      </c>
      <c r="S11" s="24"/>
    </row>
    <row r="12" spans="1:19" s="1" customFormat="1" ht="44.25" customHeight="1">
      <c r="A12" s="23">
        <v>8</v>
      </c>
      <c r="B12" s="24" t="s">
        <v>98</v>
      </c>
      <c r="C12" s="24" t="s">
        <v>99</v>
      </c>
      <c r="D12" s="24" t="s">
        <v>100</v>
      </c>
      <c r="E12" s="25" t="s">
        <v>25</v>
      </c>
      <c r="F12" s="19">
        <v>38622</v>
      </c>
      <c r="G12" s="27" t="s">
        <v>26</v>
      </c>
      <c r="H12" s="28" t="s">
        <v>24</v>
      </c>
      <c r="I12" s="24">
        <v>8</v>
      </c>
      <c r="J12" s="24">
        <v>63</v>
      </c>
      <c r="K12" s="24"/>
      <c r="L12" s="24"/>
      <c r="M12" s="24">
        <v>63</v>
      </c>
      <c r="N12" s="14">
        <f t="shared" si="0"/>
        <v>63</v>
      </c>
      <c r="O12" s="24" t="s">
        <v>57</v>
      </c>
      <c r="P12" s="24" t="s">
        <v>56</v>
      </c>
      <c r="Q12" s="24" t="s">
        <v>55</v>
      </c>
      <c r="R12" s="28" t="s">
        <v>30</v>
      </c>
      <c r="S12" s="24" t="s">
        <v>57</v>
      </c>
    </row>
    <row r="13" spans="1:19" s="1" customFormat="1" ht="44.25" customHeight="1">
      <c r="A13" s="23">
        <v>9</v>
      </c>
      <c r="B13" s="24" t="s">
        <v>101</v>
      </c>
      <c r="C13" s="24" t="s">
        <v>45</v>
      </c>
      <c r="D13" s="24" t="s">
        <v>65</v>
      </c>
      <c r="E13" s="25" t="s">
        <v>25</v>
      </c>
      <c r="F13" s="19">
        <v>38365</v>
      </c>
      <c r="G13" s="27" t="s">
        <v>26</v>
      </c>
      <c r="H13" s="28" t="s">
        <v>24</v>
      </c>
      <c r="I13" s="24">
        <v>8</v>
      </c>
      <c r="J13" s="24">
        <v>59</v>
      </c>
      <c r="K13" s="24"/>
      <c r="L13" s="24"/>
      <c r="M13" s="24">
        <v>59</v>
      </c>
      <c r="N13" s="14">
        <f t="shared" si="0"/>
        <v>59</v>
      </c>
      <c r="O13" s="24" t="s">
        <v>57</v>
      </c>
      <c r="P13" s="24" t="s">
        <v>56</v>
      </c>
      <c r="Q13" s="24" t="s">
        <v>55</v>
      </c>
      <c r="R13" s="28" t="s">
        <v>30</v>
      </c>
      <c r="S13" s="24" t="s">
        <v>57</v>
      </c>
    </row>
    <row r="14" spans="1:19" s="1" customFormat="1" ht="44.25" customHeight="1">
      <c r="A14" s="23">
        <v>10</v>
      </c>
      <c r="B14" s="23" t="s">
        <v>42</v>
      </c>
      <c r="C14" s="24" t="s">
        <v>43</v>
      </c>
      <c r="D14" s="24" t="s">
        <v>63</v>
      </c>
      <c r="E14" s="25" t="s">
        <v>28</v>
      </c>
      <c r="F14" s="29">
        <v>38345</v>
      </c>
      <c r="G14" s="27" t="s">
        <v>26</v>
      </c>
      <c r="H14" s="28" t="s">
        <v>24</v>
      </c>
      <c r="I14" s="24">
        <v>8</v>
      </c>
      <c r="J14" s="24">
        <v>55</v>
      </c>
      <c r="K14" s="24"/>
      <c r="L14" s="24"/>
      <c r="M14" s="24">
        <v>55</v>
      </c>
      <c r="N14" s="24">
        <f t="shared" si="0"/>
        <v>55</v>
      </c>
      <c r="O14" s="24" t="s">
        <v>57</v>
      </c>
      <c r="P14" s="24" t="s">
        <v>56</v>
      </c>
      <c r="Q14" s="24" t="s">
        <v>55</v>
      </c>
      <c r="R14" s="28" t="s">
        <v>30</v>
      </c>
      <c r="S14" s="24" t="s">
        <v>57</v>
      </c>
    </row>
    <row r="15" spans="1:19" s="1" customFormat="1" ht="44.25" customHeight="1">
      <c r="A15" s="23">
        <v>11</v>
      </c>
      <c r="B15" s="24" t="s">
        <v>34</v>
      </c>
      <c r="C15" s="24" t="s">
        <v>35</v>
      </c>
      <c r="D15" s="24" t="s">
        <v>62</v>
      </c>
      <c r="E15" s="25" t="s">
        <v>28</v>
      </c>
      <c r="F15" s="26">
        <v>38563</v>
      </c>
      <c r="G15" s="27" t="s">
        <v>26</v>
      </c>
      <c r="H15" s="28" t="s">
        <v>24</v>
      </c>
      <c r="I15" s="24">
        <v>8</v>
      </c>
      <c r="J15" s="24">
        <v>51</v>
      </c>
      <c r="K15" s="24"/>
      <c r="L15" s="24"/>
      <c r="M15" s="24">
        <v>51</v>
      </c>
      <c r="N15" s="24">
        <f aca="true" t="shared" si="1" ref="N15:N20">J15*100/100</f>
        <v>51</v>
      </c>
      <c r="O15" s="24" t="s">
        <v>27</v>
      </c>
      <c r="P15" s="24" t="s">
        <v>56</v>
      </c>
      <c r="Q15" s="24" t="s">
        <v>55</v>
      </c>
      <c r="R15" s="28" t="s">
        <v>30</v>
      </c>
      <c r="S15" s="24"/>
    </row>
    <row r="16" spans="1:19" s="1" customFormat="1" ht="44.25" customHeight="1">
      <c r="A16" s="23">
        <v>12</v>
      </c>
      <c r="B16" s="24" t="s">
        <v>102</v>
      </c>
      <c r="C16" s="24" t="s">
        <v>73</v>
      </c>
      <c r="D16" s="24" t="s">
        <v>105</v>
      </c>
      <c r="E16" s="25" t="s">
        <v>25</v>
      </c>
      <c r="F16" s="19">
        <v>38511</v>
      </c>
      <c r="G16" s="27" t="s">
        <v>26</v>
      </c>
      <c r="H16" s="28" t="s">
        <v>24</v>
      </c>
      <c r="I16" s="24">
        <v>8</v>
      </c>
      <c r="J16" s="24">
        <v>47</v>
      </c>
      <c r="K16" s="24"/>
      <c r="L16" s="24"/>
      <c r="M16" s="24">
        <v>47</v>
      </c>
      <c r="N16" s="24">
        <f t="shared" si="1"/>
        <v>47</v>
      </c>
      <c r="O16" s="24" t="s">
        <v>27</v>
      </c>
      <c r="P16" s="24" t="s">
        <v>56</v>
      </c>
      <c r="Q16" s="24" t="s">
        <v>55</v>
      </c>
      <c r="R16" s="28" t="s">
        <v>30</v>
      </c>
      <c r="S16" s="24"/>
    </row>
    <row r="17" spans="1:19" s="1" customFormat="1" ht="44.25" customHeight="1">
      <c r="A17" s="23">
        <v>13</v>
      </c>
      <c r="B17" s="24" t="s">
        <v>36</v>
      </c>
      <c r="C17" s="24" t="s">
        <v>37</v>
      </c>
      <c r="D17" s="24" t="s">
        <v>38</v>
      </c>
      <c r="E17" s="25" t="s">
        <v>28</v>
      </c>
      <c r="F17" s="26">
        <v>38512</v>
      </c>
      <c r="G17" s="27" t="s">
        <v>26</v>
      </c>
      <c r="H17" s="28" t="s">
        <v>24</v>
      </c>
      <c r="I17" s="24">
        <v>8</v>
      </c>
      <c r="J17" s="24">
        <v>41</v>
      </c>
      <c r="K17" s="24"/>
      <c r="L17" s="24"/>
      <c r="M17" s="24">
        <v>41</v>
      </c>
      <c r="N17" s="24">
        <f t="shared" si="1"/>
        <v>41</v>
      </c>
      <c r="O17" s="24" t="s">
        <v>27</v>
      </c>
      <c r="P17" s="24" t="s">
        <v>56</v>
      </c>
      <c r="Q17" s="24" t="s">
        <v>55</v>
      </c>
      <c r="R17" s="28" t="s">
        <v>30</v>
      </c>
      <c r="S17" s="24"/>
    </row>
    <row r="18" spans="1:19" s="1" customFormat="1" ht="44.25" customHeight="1">
      <c r="A18" s="23">
        <v>14</v>
      </c>
      <c r="B18" s="30" t="s">
        <v>46</v>
      </c>
      <c r="C18" s="30" t="s">
        <v>47</v>
      </c>
      <c r="D18" s="30" t="s">
        <v>60</v>
      </c>
      <c r="E18" s="31" t="s">
        <v>28</v>
      </c>
      <c r="F18" s="26">
        <v>38406</v>
      </c>
      <c r="G18" s="27" t="s">
        <v>26</v>
      </c>
      <c r="H18" s="28" t="s">
        <v>24</v>
      </c>
      <c r="I18" s="30">
        <v>8</v>
      </c>
      <c r="J18" s="30">
        <v>39</v>
      </c>
      <c r="K18" s="24"/>
      <c r="L18" s="24"/>
      <c r="M18" s="30">
        <v>39</v>
      </c>
      <c r="N18" s="24">
        <f t="shared" si="1"/>
        <v>39</v>
      </c>
      <c r="O18" s="30" t="s">
        <v>27</v>
      </c>
      <c r="P18" s="24" t="s">
        <v>56</v>
      </c>
      <c r="Q18" s="24" t="s">
        <v>55</v>
      </c>
      <c r="R18" s="28" t="s">
        <v>30</v>
      </c>
      <c r="S18" s="30"/>
    </row>
    <row r="19" spans="1:19" s="1" customFormat="1" ht="44.25" customHeight="1">
      <c r="A19" s="23">
        <v>15</v>
      </c>
      <c r="B19" s="30" t="s">
        <v>50</v>
      </c>
      <c r="C19" s="30" t="s">
        <v>48</v>
      </c>
      <c r="D19" s="30" t="s">
        <v>33</v>
      </c>
      <c r="E19" s="31" t="s">
        <v>25</v>
      </c>
      <c r="F19" s="26">
        <v>38526</v>
      </c>
      <c r="G19" s="27" t="s">
        <v>26</v>
      </c>
      <c r="H19" s="28" t="s">
        <v>24</v>
      </c>
      <c r="I19" s="30">
        <v>8</v>
      </c>
      <c r="J19" s="30">
        <v>31</v>
      </c>
      <c r="K19" s="24"/>
      <c r="L19" s="24"/>
      <c r="M19" s="30">
        <v>31</v>
      </c>
      <c r="N19" s="24">
        <f t="shared" si="1"/>
        <v>31</v>
      </c>
      <c r="O19" s="30" t="s">
        <v>27</v>
      </c>
      <c r="P19" s="24" t="s">
        <v>56</v>
      </c>
      <c r="Q19" s="24" t="s">
        <v>55</v>
      </c>
      <c r="R19" s="28" t="s">
        <v>30</v>
      </c>
      <c r="S19" s="30"/>
    </row>
    <row r="20" spans="1:19" s="1" customFormat="1" ht="44.25" customHeight="1">
      <c r="A20" s="23">
        <v>16</v>
      </c>
      <c r="B20" s="30" t="s">
        <v>103</v>
      </c>
      <c r="C20" s="30" t="s">
        <v>76</v>
      </c>
      <c r="D20" s="30" t="s">
        <v>104</v>
      </c>
      <c r="E20" s="31" t="s">
        <v>28</v>
      </c>
      <c r="F20" s="19">
        <v>38452</v>
      </c>
      <c r="G20" s="27" t="s">
        <v>26</v>
      </c>
      <c r="H20" s="28" t="s">
        <v>24</v>
      </c>
      <c r="I20" s="30">
        <v>8</v>
      </c>
      <c r="J20" s="30">
        <v>25</v>
      </c>
      <c r="K20" s="24"/>
      <c r="L20" s="24"/>
      <c r="M20" s="30">
        <v>25</v>
      </c>
      <c r="N20" s="24">
        <f t="shared" si="1"/>
        <v>25</v>
      </c>
      <c r="O20" s="30" t="s">
        <v>27</v>
      </c>
      <c r="P20" s="24" t="s">
        <v>56</v>
      </c>
      <c r="Q20" s="24" t="s">
        <v>55</v>
      </c>
      <c r="R20" s="28" t="s">
        <v>30</v>
      </c>
      <c r="S20" s="30"/>
    </row>
    <row r="21" spans="1:19" s="1" customFormat="1" ht="44.25" customHeight="1">
      <c r="A21" s="23">
        <v>17</v>
      </c>
      <c r="B21" s="24" t="s">
        <v>44</v>
      </c>
      <c r="C21" s="24" t="s">
        <v>31</v>
      </c>
      <c r="D21" s="24" t="s">
        <v>59</v>
      </c>
      <c r="E21" s="25" t="s">
        <v>25</v>
      </c>
      <c r="F21" s="29">
        <v>38681</v>
      </c>
      <c r="G21" s="27" t="s">
        <v>26</v>
      </c>
      <c r="H21" s="28" t="s">
        <v>24</v>
      </c>
      <c r="I21" s="24">
        <v>8</v>
      </c>
      <c r="J21" s="24">
        <v>23</v>
      </c>
      <c r="K21" s="24"/>
      <c r="L21" s="24"/>
      <c r="M21" s="24">
        <v>23</v>
      </c>
      <c r="N21" s="24">
        <f t="shared" si="0"/>
        <v>23</v>
      </c>
      <c r="O21" s="24" t="s">
        <v>27</v>
      </c>
      <c r="P21" s="24" t="s">
        <v>56</v>
      </c>
      <c r="Q21" s="24" t="s">
        <v>55</v>
      </c>
      <c r="R21" s="28" t="s">
        <v>30</v>
      </c>
      <c r="S21" s="24"/>
    </row>
    <row r="22" spans="1:19" s="1" customFormat="1" ht="44.25" customHeight="1">
      <c r="A22" s="23">
        <v>18</v>
      </c>
      <c r="B22" s="24" t="s">
        <v>106</v>
      </c>
      <c r="C22" s="24" t="s">
        <v>73</v>
      </c>
      <c r="D22" s="24" t="s">
        <v>49</v>
      </c>
      <c r="E22" s="25" t="s">
        <v>25</v>
      </c>
      <c r="F22" s="19">
        <v>38178</v>
      </c>
      <c r="G22" s="27" t="s">
        <v>26</v>
      </c>
      <c r="H22" s="28" t="s">
        <v>24</v>
      </c>
      <c r="I22" s="24">
        <v>9</v>
      </c>
      <c r="J22" s="24">
        <v>16</v>
      </c>
      <c r="K22" s="24"/>
      <c r="L22" s="24"/>
      <c r="M22" s="24">
        <v>16</v>
      </c>
      <c r="N22" s="24">
        <v>16</v>
      </c>
      <c r="O22" s="24" t="s">
        <v>27</v>
      </c>
      <c r="P22" s="14" t="s">
        <v>82</v>
      </c>
      <c r="Q22" s="14" t="s">
        <v>68</v>
      </c>
      <c r="R22" s="28" t="s">
        <v>30</v>
      </c>
      <c r="S22" s="24"/>
    </row>
    <row r="23" spans="1:19" s="1" customFormat="1" ht="44.25" customHeight="1">
      <c r="A23" s="23">
        <v>19</v>
      </c>
      <c r="B23" s="2" t="s">
        <v>77</v>
      </c>
      <c r="C23" s="2" t="s">
        <v>78</v>
      </c>
      <c r="D23" s="2" t="s">
        <v>79</v>
      </c>
      <c r="E23" s="36" t="s">
        <v>28</v>
      </c>
      <c r="F23" s="19">
        <v>38502</v>
      </c>
      <c r="G23" s="14" t="s">
        <v>26</v>
      </c>
      <c r="H23" s="3" t="s">
        <v>24</v>
      </c>
      <c r="I23" s="2">
        <v>9</v>
      </c>
      <c r="J23" s="2">
        <v>12</v>
      </c>
      <c r="K23" s="14"/>
      <c r="L23" s="14"/>
      <c r="M23" s="2">
        <v>12</v>
      </c>
      <c r="N23" s="2">
        <v>12</v>
      </c>
      <c r="O23" s="24" t="s">
        <v>27</v>
      </c>
      <c r="P23" s="14" t="s">
        <v>82</v>
      </c>
      <c r="Q23" s="14" t="s">
        <v>68</v>
      </c>
      <c r="R23" s="3" t="s">
        <v>30</v>
      </c>
      <c r="S23" s="24"/>
    </row>
    <row r="24" spans="1:19" s="1" customFormat="1" ht="44.25" customHeight="1">
      <c r="A24" s="23">
        <v>20</v>
      </c>
      <c r="B24" s="2" t="s">
        <v>80</v>
      </c>
      <c r="C24" s="2" t="s">
        <v>81</v>
      </c>
      <c r="D24" s="2" t="s">
        <v>51</v>
      </c>
      <c r="E24" s="36" t="s">
        <v>25</v>
      </c>
      <c r="F24" s="19">
        <v>38210</v>
      </c>
      <c r="G24" s="14" t="s">
        <v>26</v>
      </c>
      <c r="H24" s="3" t="s">
        <v>24</v>
      </c>
      <c r="I24" s="2">
        <v>9</v>
      </c>
      <c r="J24" s="2">
        <v>8</v>
      </c>
      <c r="K24" s="14"/>
      <c r="L24" s="14"/>
      <c r="M24" s="2">
        <v>8</v>
      </c>
      <c r="N24" s="2">
        <v>8</v>
      </c>
      <c r="O24" s="24" t="s">
        <v>27</v>
      </c>
      <c r="P24" s="14" t="s">
        <v>82</v>
      </c>
      <c r="Q24" s="14" t="s">
        <v>68</v>
      </c>
      <c r="R24" s="3" t="s">
        <v>30</v>
      </c>
      <c r="S24" s="24"/>
    </row>
    <row r="25" spans="1:19" s="1" customFormat="1" ht="53.25" customHeight="1">
      <c r="A25" s="13">
        <v>21</v>
      </c>
      <c r="B25" s="2" t="s">
        <v>74</v>
      </c>
      <c r="C25" s="2" t="s">
        <v>75</v>
      </c>
      <c r="D25" s="2" t="s">
        <v>87</v>
      </c>
      <c r="E25" s="36" t="s">
        <v>25</v>
      </c>
      <c r="F25" s="19">
        <v>38098</v>
      </c>
      <c r="G25" s="14" t="s">
        <v>26</v>
      </c>
      <c r="H25" s="3" t="s">
        <v>24</v>
      </c>
      <c r="I25" s="2">
        <v>9</v>
      </c>
      <c r="J25" s="2">
        <v>8</v>
      </c>
      <c r="K25" s="14"/>
      <c r="L25" s="14"/>
      <c r="M25" s="2">
        <v>8</v>
      </c>
      <c r="N25" s="2">
        <v>8</v>
      </c>
      <c r="O25" s="24" t="s">
        <v>27</v>
      </c>
      <c r="P25" s="14" t="s">
        <v>82</v>
      </c>
      <c r="Q25" s="14" t="s">
        <v>68</v>
      </c>
      <c r="R25" s="3" t="s">
        <v>30</v>
      </c>
      <c r="S25" s="2"/>
    </row>
    <row r="26" spans="1:19" s="1" customFormat="1" ht="53.25" customHeight="1">
      <c r="A26" s="13">
        <v>22</v>
      </c>
      <c r="B26" s="2" t="s">
        <v>107</v>
      </c>
      <c r="C26" s="2" t="s">
        <v>31</v>
      </c>
      <c r="D26" s="2" t="s">
        <v>70</v>
      </c>
      <c r="E26" s="36" t="s">
        <v>28</v>
      </c>
      <c r="F26" s="19">
        <v>38270</v>
      </c>
      <c r="G26" s="14" t="s">
        <v>26</v>
      </c>
      <c r="H26" s="3" t="s">
        <v>24</v>
      </c>
      <c r="I26" s="2">
        <v>9</v>
      </c>
      <c r="J26" s="2">
        <v>6</v>
      </c>
      <c r="K26" s="14"/>
      <c r="L26" s="14"/>
      <c r="M26" s="2">
        <v>6</v>
      </c>
      <c r="N26" s="2">
        <v>6</v>
      </c>
      <c r="O26" s="24" t="s">
        <v>27</v>
      </c>
      <c r="P26" s="14" t="s">
        <v>82</v>
      </c>
      <c r="Q26" s="14" t="s">
        <v>68</v>
      </c>
      <c r="R26" s="3" t="s">
        <v>30</v>
      </c>
      <c r="S26" s="2"/>
    </row>
    <row r="27" spans="1:19" s="1" customFormat="1" ht="53.25" customHeight="1">
      <c r="A27" s="13">
        <v>23</v>
      </c>
      <c r="B27" s="2" t="s">
        <v>108</v>
      </c>
      <c r="C27" s="2" t="s">
        <v>75</v>
      </c>
      <c r="D27" s="2" t="s">
        <v>65</v>
      </c>
      <c r="E27" s="21" t="s">
        <v>25</v>
      </c>
      <c r="F27" s="19">
        <v>37848</v>
      </c>
      <c r="G27" s="20" t="s">
        <v>26</v>
      </c>
      <c r="H27" s="3" t="s">
        <v>24</v>
      </c>
      <c r="I27" s="2">
        <v>10</v>
      </c>
      <c r="J27" s="2">
        <v>90</v>
      </c>
      <c r="K27" s="14"/>
      <c r="L27" s="14"/>
      <c r="M27" s="2">
        <v>90</v>
      </c>
      <c r="N27" s="2">
        <v>90</v>
      </c>
      <c r="O27" s="2" t="s">
        <v>58</v>
      </c>
      <c r="P27" s="14" t="s">
        <v>82</v>
      </c>
      <c r="Q27" s="14" t="s">
        <v>68</v>
      </c>
      <c r="R27" s="3" t="s">
        <v>30</v>
      </c>
      <c r="S27" s="2" t="s">
        <v>58</v>
      </c>
    </row>
    <row r="28" spans="1:19" s="1" customFormat="1" ht="53.25" customHeight="1">
      <c r="A28" s="13">
        <v>24</v>
      </c>
      <c r="B28" s="2" t="s">
        <v>109</v>
      </c>
      <c r="C28" s="2" t="s">
        <v>110</v>
      </c>
      <c r="D28" s="2" t="s">
        <v>38</v>
      </c>
      <c r="E28" s="21" t="s">
        <v>28</v>
      </c>
      <c r="F28" s="19">
        <v>37904</v>
      </c>
      <c r="G28" s="20" t="s">
        <v>26</v>
      </c>
      <c r="H28" s="3" t="s">
        <v>24</v>
      </c>
      <c r="I28" s="2">
        <v>10</v>
      </c>
      <c r="J28" s="2">
        <v>82</v>
      </c>
      <c r="K28" s="14"/>
      <c r="L28" s="14"/>
      <c r="M28" s="2">
        <v>82</v>
      </c>
      <c r="N28" s="2">
        <v>82</v>
      </c>
      <c r="O28" s="2" t="s">
        <v>58</v>
      </c>
      <c r="P28" s="14" t="s">
        <v>82</v>
      </c>
      <c r="Q28" s="14" t="s">
        <v>68</v>
      </c>
      <c r="R28" s="3" t="s">
        <v>30</v>
      </c>
      <c r="S28" s="2" t="s">
        <v>58</v>
      </c>
    </row>
    <row r="29" spans="1:19" s="1" customFormat="1" ht="53.25" customHeight="1">
      <c r="A29" s="13">
        <v>25</v>
      </c>
      <c r="B29" s="2" t="s">
        <v>111</v>
      </c>
      <c r="C29" s="2" t="s">
        <v>99</v>
      </c>
      <c r="D29" s="2" t="s">
        <v>49</v>
      </c>
      <c r="E29" s="21" t="s">
        <v>25</v>
      </c>
      <c r="F29" s="19">
        <v>37927</v>
      </c>
      <c r="G29" s="20" t="s">
        <v>26</v>
      </c>
      <c r="H29" s="3" t="s">
        <v>24</v>
      </c>
      <c r="I29" s="2">
        <v>10</v>
      </c>
      <c r="J29" s="2">
        <v>76</v>
      </c>
      <c r="K29" s="14"/>
      <c r="L29" s="14"/>
      <c r="M29" s="2">
        <v>76</v>
      </c>
      <c r="N29" s="2">
        <v>76</v>
      </c>
      <c r="O29" s="2" t="s">
        <v>57</v>
      </c>
      <c r="P29" s="14" t="s">
        <v>82</v>
      </c>
      <c r="Q29" s="14" t="s">
        <v>68</v>
      </c>
      <c r="R29" s="3" t="s">
        <v>30</v>
      </c>
      <c r="S29" s="2" t="s">
        <v>57</v>
      </c>
    </row>
    <row r="30" spans="1:19" s="1" customFormat="1" ht="53.25" customHeight="1">
      <c r="A30" s="13">
        <v>26</v>
      </c>
      <c r="B30" s="2" t="s">
        <v>112</v>
      </c>
      <c r="C30" s="2" t="s">
        <v>113</v>
      </c>
      <c r="D30" s="2" t="s">
        <v>86</v>
      </c>
      <c r="E30" s="21" t="s">
        <v>25</v>
      </c>
      <c r="F30" s="19">
        <v>37927</v>
      </c>
      <c r="G30" s="20" t="s">
        <v>26</v>
      </c>
      <c r="H30" s="3" t="s">
        <v>24</v>
      </c>
      <c r="I30" s="2">
        <v>10</v>
      </c>
      <c r="J30" s="2">
        <v>72</v>
      </c>
      <c r="K30" s="14"/>
      <c r="L30" s="14"/>
      <c r="M30" s="2">
        <v>72</v>
      </c>
      <c r="N30" s="2">
        <v>72</v>
      </c>
      <c r="O30" s="2" t="s">
        <v>57</v>
      </c>
      <c r="P30" s="14" t="s">
        <v>82</v>
      </c>
      <c r="Q30" s="14" t="s">
        <v>68</v>
      </c>
      <c r="R30" s="3" t="s">
        <v>30</v>
      </c>
      <c r="S30" s="2" t="s">
        <v>57</v>
      </c>
    </row>
    <row r="31" spans="1:19" s="1" customFormat="1" ht="53.25" customHeight="1">
      <c r="A31" s="13">
        <v>27</v>
      </c>
      <c r="B31" s="2" t="s">
        <v>114</v>
      </c>
      <c r="C31" s="2" t="s">
        <v>64</v>
      </c>
      <c r="D31" s="2" t="s">
        <v>87</v>
      </c>
      <c r="E31" s="21" t="s">
        <v>25</v>
      </c>
      <c r="F31" s="19">
        <v>37725</v>
      </c>
      <c r="G31" s="20" t="s">
        <v>26</v>
      </c>
      <c r="H31" s="3" t="s">
        <v>24</v>
      </c>
      <c r="I31" s="2">
        <v>10</v>
      </c>
      <c r="J31" s="2">
        <v>67</v>
      </c>
      <c r="K31" s="14"/>
      <c r="L31" s="14"/>
      <c r="M31" s="2">
        <v>67</v>
      </c>
      <c r="N31" s="2">
        <v>67</v>
      </c>
      <c r="O31" s="2" t="s">
        <v>27</v>
      </c>
      <c r="P31" s="14" t="s">
        <v>82</v>
      </c>
      <c r="Q31" s="14" t="s">
        <v>68</v>
      </c>
      <c r="R31" s="3" t="s">
        <v>30</v>
      </c>
      <c r="S31" s="2"/>
    </row>
    <row r="32" spans="1:19" s="1" customFormat="1" ht="53.25" customHeight="1">
      <c r="A32" s="13">
        <v>28</v>
      </c>
      <c r="B32" s="2" t="s">
        <v>83</v>
      </c>
      <c r="C32" s="2" t="s">
        <v>84</v>
      </c>
      <c r="D32" s="2" t="s">
        <v>85</v>
      </c>
      <c r="E32" s="21" t="s">
        <v>28</v>
      </c>
      <c r="F32" s="19">
        <v>37762</v>
      </c>
      <c r="G32" s="20" t="s">
        <v>26</v>
      </c>
      <c r="H32" s="3" t="s">
        <v>24</v>
      </c>
      <c r="I32" s="2">
        <v>10</v>
      </c>
      <c r="J32" s="2">
        <v>31</v>
      </c>
      <c r="K32" s="14"/>
      <c r="L32" s="14"/>
      <c r="M32" s="2">
        <v>31</v>
      </c>
      <c r="N32" s="2">
        <v>31</v>
      </c>
      <c r="O32" s="2" t="s">
        <v>27</v>
      </c>
      <c r="P32" s="14" t="s">
        <v>82</v>
      </c>
      <c r="Q32" s="14" t="s">
        <v>68</v>
      </c>
      <c r="R32" s="3" t="s">
        <v>30</v>
      </c>
      <c r="S32" s="2"/>
    </row>
    <row r="33" spans="1:19" s="1" customFormat="1" ht="53.25" customHeight="1">
      <c r="A33" s="13">
        <v>29</v>
      </c>
      <c r="B33" s="2" t="s">
        <v>115</v>
      </c>
      <c r="C33" s="2" t="s">
        <v>116</v>
      </c>
      <c r="D33" s="2" t="s">
        <v>117</v>
      </c>
      <c r="E33" s="21" t="s">
        <v>28</v>
      </c>
      <c r="F33" s="19">
        <v>37884</v>
      </c>
      <c r="G33" s="20" t="s">
        <v>26</v>
      </c>
      <c r="H33" s="3" t="s">
        <v>24</v>
      </c>
      <c r="I33" s="2">
        <v>10</v>
      </c>
      <c r="J33" s="2">
        <v>14</v>
      </c>
      <c r="K33" s="14"/>
      <c r="L33" s="14"/>
      <c r="M33" s="2">
        <v>14</v>
      </c>
      <c r="N33" s="2">
        <v>14</v>
      </c>
      <c r="O33" s="2" t="s">
        <v>27</v>
      </c>
      <c r="P33" s="14" t="s">
        <v>82</v>
      </c>
      <c r="Q33" s="14" t="s">
        <v>68</v>
      </c>
      <c r="R33" s="3" t="s">
        <v>30</v>
      </c>
      <c r="S33" s="2"/>
    </row>
    <row r="34" spans="1:19" s="1" customFormat="1" ht="53.25" customHeight="1">
      <c r="A34" s="13">
        <v>30</v>
      </c>
      <c r="B34" s="2" t="s">
        <v>118</v>
      </c>
      <c r="C34" s="2" t="s">
        <v>119</v>
      </c>
      <c r="D34" s="2" t="s">
        <v>38</v>
      </c>
      <c r="E34" s="21"/>
      <c r="F34" s="19">
        <v>37291</v>
      </c>
      <c r="G34" s="20" t="s">
        <v>26</v>
      </c>
      <c r="H34" s="3" t="s">
        <v>24</v>
      </c>
      <c r="I34" s="2">
        <v>10</v>
      </c>
      <c r="J34" s="2">
        <v>8</v>
      </c>
      <c r="K34" s="14"/>
      <c r="L34" s="14"/>
      <c r="M34" s="2">
        <v>8</v>
      </c>
      <c r="N34" s="2">
        <v>8</v>
      </c>
      <c r="O34" s="2" t="s">
        <v>27</v>
      </c>
      <c r="P34" s="14" t="s">
        <v>82</v>
      </c>
      <c r="Q34" s="14" t="s">
        <v>68</v>
      </c>
      <c r="R34" s="3" t="s">
        <v>30</v>
      </c>
      <c r="S34" s="2"/>
    </row>
    <row r="35" spans="1:19" s="1" customFormat="1" ht="53.25" customHeight="1">
      <c r="A35" s="2">
        <v>31</v>
      </c>
      <c r="B35" s="2" t="s">
        <v>52</v>
      </c>
      <c r="C35" s="2" t="s">
        <v>53</v>
      </c>
      <c r="D35" s="2" t="s">
        <v>54</v>
      </c>
      <c r="E35" s="21" t="s">
        <v>28</v>
      </c>
      <c r="F35" s="19">
        <v>37393</v>
      </c>
      <c r="G35" s="20" t="s">
        <v>26</v>
      </c>
      <c r="H35" s="3" t="s">
        <v>24</v>
      </c>
      <c r="I35" s="2">
        <v>11</v>
      </c>
      <c r="J35" s="2">
        <v>27</v>
      </c>
      <c r="K35" s="14"/>
      <c r="L35" s="14"/>
      <c r="M35" s="2">
        <v>27</v>
      </c>
      <c r="N35" s="2">
        <v>27</v>
      </c>
      <c r="O35" s="2" t="s">
        <v>27</v>
      </c>
      <c r="P35" s="14" t="s">
        <v>56</v>
      </c>
      <c r="Q35" s="14" t="s">
        <v>55</v>
      </c>
      <c r="R35" s="3" t="s">
        <v>30</v>
      </c>
      <c r="S35" s="2"/>
    </row>
    <row r="36" spans="1:18" ht="15">
      <c r="A36" s="22"/>
      <c r="R36" s="3"/>
    </row>
    <row r="37" ht="15">
      <c r="R37" s="3"/>
    </row>
    <row r="38" spans="4:18" ht="15.75">
      <c r="D38" s="15" t="s">
        <v>22</v>
      </c>
      <c r="E38" s="16"/>
      <c r="F38" s="15" t="s">
        <v>39</v>
      </c>
      <c r="G38" s="15"/>
      <c r="R38" s="3"/>
    </row>
    <row r="39" spans="4:7" ht="15.75">
      <c r="D39" s="15" t="s">
        <v>23</v>
      </c>
      <c r="E39" s="16"/>
      <c r="F39" s="15" t="s">
        <v>40</v>
      </c>
      <c r="G39" s="15"/>
    </row>
    <row r="40" spans="4:7" ht="15.75">
      <c r="D40" s="15"/>
      <c r="E40" s="16"/>
      <c r="F40" s="15" t="s">
        <v>41</v>
      </c>
      <c r="G40" s="15"/>
    </row>
    <row r="41" spans="4:7" ht="15.75">
      <c r="D41" s="17"/>
      <c r="E41" s="17"/>
      <c r="F41" s="15"/>
      <c r="G41" s="18"/>
    </row>
  </sheetData>
  <sheetProtection/>
  <mergeCells count="6">
    <mergeCell ref="A2:B2"/>
    <mergeCell ref="A1:B1"/>
    <mergeCell ref="A3:B3"/>
    <mergeCell ref="C1:F1"/>
    <mergeCell ref="C2:F2"/>
    <mergeCell ref="C3:F3"/>
  </mergeCells>
  <printOptions/>
  <pageMargins left="0.7" right="0.7" top="0.75" bottom="0.75" header="0.3" footer="0.3"/>
  <pageSetup fitToHeight="0" fitToWidth="1" horizontalDpi="600" verticalDpi="600" orientation="landscape" paperSize="9" scale="55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RePack by Diakov</cp:lastModifiedBy>
  <cp:lastPrinted>2019-10-07T05:16:58Z</cp:lastPrinted>
  <dcterms:created xsi:type="dcterms:W3CDTF">2014-11-05T00:57:23Z</dcterms:created>
  <dcterms:modified xsi:type="dcterms:W3CDTF">2019-10-25T16:27:22Z</dcterms:modified>
  <cp:category/>
  <cp:version/>
  <cp:contentType/>
  <cp:contentStatus/>
</cp:coreProperties>
</file>