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Протокол" sheetId="1" r:id="rId1"/>
    <sheet name="Лист2" sheetId="2" state="hidden" r:id="rId2"/>
    <sheet name="Лист3" sheetId="3" state="hidden" r:id="rId3"/>
  </sheets>
  <externalReferences>
    <externalReference r:id="rId6"/>
  </externalReferences>
  <definedNames>
    <definedName name="t_class">'[1]Лист2'!$B$4:$B$11</definedName>
    <definedName name="t_type">'[1]Лист2'!$D$4:$D$6</definedName>
  </definedNames>
  <calcPr fullCalcOnLoad="1"/>
</workbook>
</file>

<file path=xl/sharedStrings.xml><?xml version="1.0" encoding="utf-8"?>
<sst xmlns="http://schemas.openxmlformats.org/spreadsheetml/2006/main" count="252" uniqueCount="90">
  <si>
    <t>Регион:</t>
  </si>
  <si>
    <t>Вехнебуреинский муниципальный район</t>
  </si>
  <si>
    <t>Предмет:</t>
  </si>
  <si>
    <t>Дата проведения:</t>
  </si>
  <si>
    <t>№</t>
  </si>
  <si>
    <t>Фамилия</t>
  </si>
  <si>
    <t>Имя</t>
  </si>
  <si>
    <t>Отчество</t>
  </si>
  <si>
    <t>Пол (м,ж)</t>
  </si>
  <si>
    <t>Дата рождения</t>
  </si>
  <si>
    <t>Наличие гражданства РФ (да/нет)</t>
  </si>
  <si>
    <t>Полное название общеобразовательной  Организации (по уставу)</t>
  </si>
  <si>
    <t>Уровень обучения (класс)</t>
  </si>
  <si>
    <t>1-й тур</t>
  </si>
  <si>
    <t>2-й тур</t>
  </si>
  <si>
    <t>Итоги (балл)</t>
  </si>
  <si>
    <t>Итоги (процент)</t>
  </si>
  <si>
    <t>Результат (победитель, призер, участник)</t>
  </si>
  <si>
    <t>Учитель/наставник (ФИО)</t>
  </si>
  <si>
    <t xml:space="preserve">Должность </t>
  </si>
  <si>
    <t>Тип диплома (победитель, призер)</t>
  </si>
  <si>
    <t>3-й тур</t>
  </si>
  <si>
    <t>председатель жюри:    _________________</t>
  </si>
  <si>
    <t>члены жюри</t>
  </si>
  <si>
    <t>Муниципальное бюджетное общеобразовательное учреждение "Многопрофильный лицей" имени О.В. Кошевого Верхнебуреинского муниципального района Хабаровского края</t>
  </si>
  <si>
    <t>ж</t>
  </si>
  <si>
    <t>да</t>
  </si>
  <si>
    <t>участник</t>
  </si>
  <si>
    <t>Викторовна</t>
  </si>
  <si>
    <t>ОВЗ</t>
  </si>
  <si>
    <t>нет</t>
  </si>
  <si>
    <t>Андреевна</t>
  </si>
  <si>
    <t>Сергеевна</t>
  </si>
  <si>
    <t>Полина</t>
  </si>
  <si>
    <t>Евгеньевна</t>
  </si>
  <si>
    <t>призер</t>
  </si>
  <si>
    <t>победитель</t>
  </si>
  <si>
    <t>Александровна</t>
  </si>
  <si>
    <t>Валерия</t>
  </si>
  <si>
    <t>Кобыльская</t>
  </si>
  <si>
    <t>Эвелина</t>
  </si>
  <si>
    <t>Елена</t>
  </si>
  <si>
    <t>Михайлова И.В.</t>
  </si>
  <si>
    <t>Рехтина Елена Максимовна</t>
  </si>
  <si>
    <t>учитель ОБЖ</t>
  </si>
  <si>
    <t>технология</t>
  </si>
  <si>
    <t>22 октября 2019 года</t>
  </si>
  <si>
    <t>Есина</t>
  </si>
  <si>
    <t>Александра</t>
  </si>
  <si>
    <t>Пустынникова Светлана Анатольевна</t>
  </si>
  <si>
    <t>учитель технологии</t>
  </si>
  <si>
    <t>Шафикова</t>
  </si>
  <si>
    <t>Анастасия</t>
  </si>
  <si>
    <t>Юлия</t>
  </si>
  <si>
    <t>Ренке</t>
  </si>
  <si>
    <t>Елизавета</t>
  </si>
  <si>
    <t>Журавлева</t>
  </si>
  <si>
    <t>Ксения</t>
  </si>
  <si>
    <t>Коновалова</t>
  </si>
  <si>
    <t>Милана</t>
  </si>
  <si>
    <t>Борн</t>
  </si>
  <si>
    <t>Анна</t>
  </si>
  <si>
    <t>Николавена</t>
  </si>
  <si>
    <t>Кулаченко</t>
  </si>
  <si>
    <t>Козлова</t>
  </si>
  <si>
    <t>Ангелиа</t>
  </si>
  <si>
    <t>Лалетина</t>
  </si>
  <si>
    <t>Арина</t>
  </si>
  <si>
    <t>Дарья</t>
  </si>
  <si>
    <t>Кисиль</t>
  </si>
  <si>
    <t>Шишка</t>
  </si>
  <si>
    <t>Атрохова</t>
  </si>
  <si>
    <t>Буйная</t>
  </si>
  <si>
    <t>91.5</t>
  </si>
  <si>
    <t>призепр</t>
  </si>
  <si>
    <t>Константинова</t>
  </si>
  <si>
    <t>Игоревна</t>
  </si>
  <si>
    <t>Шевченко</t>
  </si>
  <si>
    <t>Грицай</t>
  </si>
  <si>
    <t>Виталина</t>
  </si>
  <si>
    <t>Еремина</t>
  </si>
  <si>
    <t>Каюкова</t>
  </si>
  <si>
    <t>Пустынникова С.А.</t>
  </si>
  <si>
    <t>Пашклова Т.А.</t>
  </si>
  <si>
    <t>Юрьевна</t>
  </si>
  <si>
    <t>Денисовна</t>
  </si>
  <si>
    <t>Денисова</t>
  </si>
  <si>
    <t>Константиновна</t>
  </si>
  <si>
    <t>Максимовна</t>
  </si>
  <si>
    <t>Николаевна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</si>
</sst>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mmm/yyyy"/>
    <numFmt numFmtId="183" formatCode="[$-FC19]d\ mmmm\ yyyy\ &quot;г.&quot;"/>
    <numFmt numFmtId="184" formatCode="[$-F400]h:mm:ss\ AM/P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u val="single"/>
      <sz val="8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0" xfId="42" applyFont="1" applyAlignment="1" applyProtection="1">
      <alignment vertical="center"/>
      <protection/>
    </xf>
    <xf numFmtId="0" fontId="43" fillId="0" borderId="0" xfId="0" applyFont="1" applyAlignment="1">
      <alignment vertical="center"/>
    </xf>
    <xf numFmtId="0" fontId="3" fillId="33" borderId="11" xfId="53" applyFont="1" applyFill="1" applyBorder="1" applyAlignment="1">
      <alignment horizontal="center" vertical="center"/>
      <protection/>
    </xf>
    <xf numFmtId="0" fontId="3" fillId="33" borderId="11" xfId="53" applyFont="1" applyFill="1" applyBorder="1" applyAlignment="1">
      <alignment horizontal="center" vertical="center" wrapText="1"/>
      <protection/>
    </xf>
    <xf numFmtId="0" fontId="3" fillId="33" borderId="12" xfId="53" applyFont="1" applyFill="1" applyBorder="1" applyAlignment="1">
      <alignment horizontal="center" vertical="center" wrapText="1"/>
      <protection/>
    </xf>
    <xf numFmtId="0" fontId="3" fillId="33" borderId="13" xfId="53" applyFont="1" applyFill="1" applyBorder="1" applyAlignment="1">
      <alignment horizontal="center" vertical="center" wrapText="1"/>
      <protection/>
    </xf>
    <xf numFmtId="0" fontId="3" fillId="33" borderId="14" xfId="53" applyFont="1" applyFill="1" applyBorder="1" applyAlignment="1">
      <alignment horizontal="center" vertical="center" wrapText="1"/>
      <protection/>
    </xf>
    <xf numFmtId="0" fontId="3" fillId="33" borderId="15" xfId="53" applyFont="1" applyFill="1" applyBorder="1" applyAlignment="1">
      <alignment horizontal="center" vertical="center" wrapText="1"/>
      <protection/>
    </xf>
    <xf numFmtId="0" fontId="3" fillId="33" borderId="16" xfId="53" applyFont="1" applyFill="1" applyBorder="1" applyAlignment="1">
      <alignment horizontal="center" vertical="center" wrapText="1"/>
      <protection/>
    </xf>
    <xf numFmtId="0" fontId="3" fillId="33" borderId="10" xfId="53" applyFont="1" applyFill="1" applyBorder="1" applyAlignment="1">
      <alignment horizontal="center" vertical="center"/>
      <protection/>
    </xf>
    <xf numFmtId="0" fontId="44" fillId="0" borderId="0" xfId="0" applyFont="1" applyAlignment="1">
      <alignment/>
    </xf>
    <xf numFmtId="0" fontId="45" fillId="0" borderId="0" xfId="0" applyFont="1" applyAlignment="1">
      <alignment vertical="center"/>
    </xf>
    <xf numFmtId="14" fontId="4" fillId="33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4" fontId="46" fillId="0" borderId="10" xfId="0" applyNumberFormat="1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10" xfId="53" applyFont="1" applyFill="1" applyBorder="1" applyAlignment="1">
      <alignment horizontal="center" vertical="center" wrapText="1"/>
      <protection/>
    </xf>
    <xf numFmtId="14" fontId="4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18" xfId="53" applyFont="1" applyFill="1" applyBorder="1" applyAlignment="1">
      <alignment horizontal="center" vertical="center" wrapText="1"/>
      <protection/>
    </xf>
    <xf numFmtId="0" fontId="3" fillId="0" borderId="0" xfId="53" applyFont="1" applyAlignment="1">
      <alignment horizontal="right" vertical="center"/>
      <protection/>
    </xf>
    <xf numFmtId="0" fontId="3" fillId="0" borderId="19" xfId="53" applyFont="1" applyBorder="1" applyAlignment="1">
      <alignment horizontal="right" vertical="center"/>
      <protection/>
    </xf>
    <xf numFmtId="0" fontId="4" fillId="0" borderId="0" xfId="0" applyFont="1" applyAlignment="1">
      <alignment horizontal="left" vertical="center"/>
    </xf>
    <xf numFmtId="14" fontId="4" fillId="0" borderId="19" xfId="0" applyNumberFormat="1" applyFont="1" applyBorder="1" applyAlignment="1">
      <alignment horizontal="left" vertical="center"/>
    </xf>
    <xf numFmtId="0" fontId="3" fillId="0" borderId="10" xfId="53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3" fillId="0" borderId="17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9;&#1095;&#1077;&#1085;&#1080;&#1082;\Downloads\&#1087;&#1088;&#1086;&#1075;&#1088;&#1072;&#1084;&#1072;\&#1092;&#1086;&#1088;&#1084;&#1072;%20&#1086;&#1090;&#1095;&#1077;&#1090;&#1072;%20&#1087;&#1086;%20&#1080;&#1090;&#1086;&#1075;&#1072;&#1084;%20&#1087;&#1088;&#1086;&#1074;&#1077;&#1076;&#1077;&#1085;&#1080;&#1103;%20&#1086;&#1083;&#1080;&#1084;&#1087;&#1080;&#1072;&#1076;&#1099;%20&#1087;&#1086;%20&#1082;&#1072;&#1078;&#1076;&#1086;&#1084;&#1091;%20&#1087;&#1088;&#1077;&#1076;&#1084;&#1077;&#1090;&#10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строномия "/>
      <sheetName val="Лист2"/>
    </sheetNames>
    <sheetDataSet>
      <sheetData sheetId="1">
        <row r="5">
          <cell r="B5">
            <v>5</v>
          </cell>
          <cell r="D5" t="str">
            <v>Победитель</v>
          </cell>
        </row>
        <row r="6">
          <cell r="B6">
            <v>6</v>
          </cell>
          <cell r="D6" t="str">
            <v>Призер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tabSelected="1" zoomScalePageLayoutView="0" workbookViewId="0" topLeftCell="A1">
      <selection activeCell="P28" sqref="P28"/>
    </sheetView>
  </sheetViews>
  <sheetFormatPr defaultColWidth="9.140625" defaultRowHeight="15"/>
  <cols>
    <col min="2" max="2" width="11.421875" style="0" customWidth="1"/>
    <col min="3" max="3" width="10.57421875" style="0" customWidth="1"/>
    <col min="4" max="4" width="12.28125" style="0" customWidth="1"/>
    <col min="6" max="6" width="14.28125" style="0" bestFit="1" customWidth="1"/>
    <col min="8" max="8" width="39.28125" style="0" customWidth="1"/>
    <col min="10" max="10" width="10.57421875" style="0" bestFit="1" customWidth="1"/>
    <col min="16" max="16" width="20.140625" style="0" customWidth="1"/>
    <col min="17" max="18" width="13.28125" style="0" customWidth="1"/>
    <col min="19" max="19" width="17.140625" style="0" customWidth="1"/>
  </cols>
  <sheetData>
    <row r="1" spans="1:7" s="4" customFormat="1" ht="19.5" customHeight="1">
      <c r="A1" s="24" t="s">
        <v>0</v>
      </c>
      <c r="B1" s="24"/>
      <c r="C1" s="26" t="s">
        <v>1</v>
      </c>
      <c r="D1" s="26"/>
      <c r="E1" s="26"/>
      <c r="F1" s="26"/>
      <c r="G1" s="3"/>
    </row>
    <row r="2" spans="1:6" s="4" customFormat="1" ht="19.5" customHeight="1">
      <c r="A2" s="24" t="s">
        <v>2</v>
      </c>
      <c r="B2" s="24"/>
      <c r="C2" s="26" t="s">
        <v>45</v>
      </c>
      <c r="D2" s="26"/>
      <c r="E2" s="26"/>
      <c r="F2" s="26"/>
    </row>
    <row r="3" spans="1:6" s="4" customFormat="1" ht="19.5" customHeight="1">
      <c r="A3" s="25" t="s">
        <v>3</v>
      </c>
      <c r="B3" s="25"/>
      <c r="C3" s="27" t="s">
        <v>46</v>
      </c>
      <c r="D3" s="27"/>
      <c r="E3" s="27"/>
      <c r="F3" s="27"/>
    </row>
    <row r="4" spans="1:19" s="1" customFormat="1" ht="44.25" customHeight="1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7" t="s">
        <v>10</v>
      </c>
      <c r="H4" s="8" t="s">
        <v>11</v>
      </c>
      <c r="I4" s="9" t="s">
        <v>12</v>
      </c>
      <c r="J4" s="7" t="s">
        <v>13</v>
      </c>
      <c r="K4" s="7" t="s">
        <v>14</v>
      </c>
      <c r="L4" s="10" t="s">
        <v>21</v>
      </c>
      <c r="M4" s="10" t="s">
        <v>15</v>
      </c>
      <c r="N4" s="11" t="s">
        <v>16</v>
      </c>
      <c r="O4" s="11" t="s">
        <v>17</v>
      </c>
      <c r="P4" s="6" t="s">
        <v>18</v>
      </c>
      <c r="Q4" s="6" t="s">
        <v>19</v>
      </c>
      <c r="R4" s="6" t="s">
        <v>29</v>
      </c>
      <c r="S4" s="6" t="s">
        <v>20</v>
      </c>
    </row>
    <row r="5" spans="1:19" s="1" customFormat="1" ht="44.25" customHeight="1">
      <c r="A5" s="28">
        <v>1</v>
      </c>
      <c r="B5" s="19" t="s">
        <v>47</v>
      </c>
      <c r="C5" s="19" t="s">
        <v>48</v>
      </c>
      <c r="D5" s="19" t="s">
        <v>84</v>
      </c>
      <c r="E5" s="23" t="s">
        <v>25</v>
      </c>
      <c r="F5" s="17">
        <v>39643</v>
      </c>
      <c r="G5" s="19" t="s">
        <v>26</v>
      </c>
      <c r="H5" s="29" t="s">
        <v>24</v>
      </c>
      <c r="I5" s="19">
        <v>5</v>
      </c>
      <c r="J5" s="19">
        <v>41.5</v>
      </c>
      <c r="K5" s="19">
        <v>50</v>
      </c>
      <c r="L5" s="19"/>
      <c r="M5" s="19" t="s">
        <v>73</v>
      </c>
      <c r="N5" s="19" t="s">
        <v>73</v>
      </c>
      <c r="O5" s="19" t="s">
        <v>36</v>
      </c>
      <c r="P5" s="19" t="s">
        <v>49</v>
      </c>
      <c r="Q5" s="19" t="s">
        <v>50</v>
      </c>
      <c r="R5" s="19" t="s">
        <v>30</v>
      </c>
      <c r="S5" s="19" t="s">
        <v>36</v>
      </c>
    </row>
    <row r="6" spans="1:19" s="1" customFormat="1" ht="44.25" customHeight="1">
      <c r="A6" s="28">
        <v>2</v>
      </c>
      <c r="B6" s="19" t="s">
        <v>51</v>
      </c>
      <c r="C6" s="19" t="s">
        <v>52</v>
      </c>
      <c r="D6" s="19" t="s">
        <v>37</v>
      </c>
      <c r="E6" s="23" t="s">
        <v>25</v>
      </c>
      <c r="F6" s="17">
        <v>39682</v>
      </c>
      <c r="G6" s="19" t="s">
        <v>26</v>
      </c>
      <c r="H6" s="29" t="s">
        <v>24</v>
      </c>
      <c r="I6" s="19">
        <v>5</v>
      </c>
      <c r="J6" s="19">
        <v>39.5</v>
      </c>
      <c r="K6" s="19">
        <v>50</v>
      </c>
      <c r="L6" s="19"/>
      <c r="M6" s="19">
        <v>89.5</v>
      </c>
      <c r="N6" s="19">
        <v>89.5</v>
      </c>
      <c r="O6" s="19" t="s">
        <v>35</v>
      </c>
      <c r="P6" s="19" t="s">
        <v>49</v>
      </c>
      <c r="Q6" s="19" t="s">
        <v>50</v>
      </c>
      <c r="R6" s="19" t="s">
        <v>30</v>
      </c>
      <c r="S6" s="19" t="s">
        <v>35</v>
      </c>
    </row>
    <row r="7" spans="1:19" s="1" customFormat="1" ht="44.25" customHeight="1">
      <c r="A7" s="28">
        <v>3</v>
      </c>
      <c r="B7" s="19" t="s">
        <v>86</v>
      </c>
      <c r="C7" s="19" t="s">
        <v>53</v>
      </c>
      <c r="D7" s="19" t="s">
        <v>85</v>
      </c>
      <c r="E7" s="23" t="s">
        <v>25</v>
      </c>
      <c r="F7" s="17">
        <v>39581</v>
      </c>
      <c r="G7" s="19" t="s">
        <v>26</v>
      </c>
      <c r="H7" s="29" t="s">
        <v>24</v>
      </c>
      <c r="I7" s="19">
        <v>5</v>
      </c>
      <c r="J7" s="19">
        <v>38.5</v>
      </c>
      <c r="K7" s="19">
        <v>50</v>
      </c>
      <c r="L7" s="19"/>
      <c r="M7" s="19">
        <f>J7+K7</f>
        <v>88.5</v>
      </c>
      <c r="N7" s="19">
        <f>M7*100/100</f>
        <v>88.5</v>
      </c>
      <c r="O7" s="19" t="s">
        <v>35</v>
      </c>
      <c r="P7" s="19" t="s">
        <v>49</v>
      </c>
      <c r="Q7" s="19" t="s">
        <v>50</v>
      </c>
      <c r="R7" s="19" t="s">
        <v>30</v>
      </c>
      <c r="S7" s="19" t="s">
        <v>35</v>
      </c>
    </row>
    <row r="8" spans="1:19" s="1" customFormat="1" ht="44.25" customHeight="1">
      <c r="A8" s="28">
        <v>4</v>
      </c>
      <c r="B8" s="19" t="s">
        <v>39</v>
      </c>
      <c r="C8" s="19" t="s">
        <v>40</v>
      </c>
      <c r="D8" s="19" t="s">
        <v>28</v>
      </c>
      <c r="E8" s="23" t="s">
        <v>25</v>
      </c>
      <c r="F8" s="20">
        <v>39728</v>
      </c>
      <c r="G8" s="19" t="s">
        <v>26</v>
      </c>
      <c r="H8" s="29" t="s">
        <v>24</v>
      </c>
      <c r="I8" s="19">
        <v>5</v>
      </c>
      <c r="J8" s="19">
        <v>38.5</v>
      </c>
      <c r="K8" s="19">
        <v>50</v>
      </c>
      <c r="L8" s="19"/>
      <c r="M8" s="19">
        <f aca="true" t="shared" si="0" ref="M8:M25">J8+K8</f>
        <v>88.5</v>
      </c>
      <c r="N8" s="19">
        <f aca="true" t="shared" si="1" ref="N8:N25">M8*100/100</f>
        <v>88.5</v>
      </c>
      <c r="O8" s="19" t="s">
        <v>74</v>
      </c>
      <c r="P8" s="19" t="s">
        <v>49</v>
      </c>
      <c r="Q8" s="19" t="s">
        <v>50</v>
      </c>
      <c r="R8" s="19" t="s">
        <v>30</v>
      </c>
      <c r="S8" s="19" t="s">
        <v>35</v>
      </c>
    </row>
    <row r="9" spans="1:19" s="1" customFormat="1" ht="44.25" customHeight="1">
      <c r="A9" s="28">
        <v>5</v>
      </c>
      <c r="B9" s="19" t="s">
        <v>54</v>
      </c>
      <c r="C9" s="19" t="s">
        <v>55</v>
      </c>
      <c r="D9" s="19" t="s">
        <v>34</v>
      </c>
      <c r="E9" s="23" t="s">
        <v>25</v>
      </c>
      <c r="F9" s="17">
        <v>39904</v>
      </c>
      <c r="G9" s="19" t="s">
        <v>26</v>
      </c>
      <c r="H9" s="29" t="s">
        <v>24</v>
      </c>
      <c r="I9" s="19">
        <v>5</v>
      </c>
      <c r="J9" s="19">
        <v>37.5</v>
      </c>
      <c r="K9" s="19">
        <v>50</v>
      </c>
      <c r="L9" s="19"/>
      <c r="M9" s="19">
        <f t="shared" si="0"/>
        <v>87.5</v>
      </c>
      <c r="N9" s="19">
        <f t="shared" si="1"/>
        <v>87.5</v>
      </c>
      <c r="O9" s="19" t="s">
        <v>27</v>
      </c>
      <c r="P9" s="19" t="s">
        <v>49</v>
      </c>
      <c r="Q9" s="19" t="s">
        <v>50</v>
      </c>
      <c r="R9" s="19" t="s">
        <v>30</v>
      </c>
      <c r="S9" s="19"/>
    </row>
    <row r="10" spans="1:19" s="1" customFormat="1" ht="44.25" customHeight="1">
      <c r="A10" s="28">
        <v>6</v>
      </c>
      <c r="B10" s="19" t="s">
        <v>56</v>
      </c>
      <c r="C10" s="19" t="s">
        <v>57</v>
      </c>
      <c r="D10" s="19" t="s">
        <v>87</v>
      </c>
      <c r="E10" s="23" t="s">
        <v>25</v>
      </c>
      <c r="F10" s="17">
        <v>39489</v>
      </c>
      <c r="G10" s="19" t="s">
        <v>26</v>
      </c>
      <c r="H10" s="29" t="s">
        <v>24</v>
      </c>
      <c r="I10" s="19">
        <v>5</v>
      </c>
      <c r="J10" s="19">
        <v>36</v>
      </c>
      <c r="K10" s="19">
        <v>50</v>
      </c>
      <c r="L10" s="19"/>
      <c r="M10" s="19">
        <f t="shared" si="0"/>
        <v>86</v>
      </c>
      <c r="N10" s="19">
        <f t="shared" si="1"/>
        <v>86</v>
      </c>
      <c r="O10" s="19" t="s">
        <v>27</v>
      </c>
      <c r="P10" s="19" t="s">
        <v>49</v>
      </c>
      <c r="Q10" s="19" t="s">
        <v>50</v>
      </c>
      <c r="R10" s="19" t="s">
        <v>30</v>
      </c>
      <c r="S10" s="19"/>
    </row>
    <row r="11" spans="1:19" s="1" customFormat="1" ht="44.25" customHeight="1">
      <c r="A11" s="28">
        <v>7</v>
      </c>
      <c r="B11" s="19" t="s">
        <v>58</v>
      </c>
      <c r="C11" s="19" t="s">
        <v>59</v>
      </c>
      <c r="D11" s="19" t="s">
        <v>87</v>
      </c>
      <c r="E11" s="23" t="s">
        <v>25</v>
      </c>
      <c r="F11" s="17">
        <v>39128</v>
      </c>
      <c r="G11" s="19" t="s">
        <v>26</v>
      </c>
      <c r="H11" s="29" t="s">
        <v>24</v>
      </c>
      <c r="I11" s="19">
        <v>6</v>
      </c>
      <c r="J11" s="19">
        <v>41</v>
      </c>
      <c r="K11" s="19">
        <v>50</v>
      </c>
      <c r="L11" s="19"/>
      <c r="M11" s="19">
        <f t="shared" si="0"/>
        <v>91</v>
      </c>
      <c r="N11" s="19">
        <f t="shared" si="1"/>
        <v>91</v>
      </c>
      <c r="O11" s="19" t="s">
        <v>36</v>
      </c>
      <c r="P11" s="19" t="s">
        <v>49</v>
      </c>
      <c r="Q11" s="19" t="s">
        <v>50</v>
      </c>
      <c r="R11" s="19" t="s">
        <v>30</v>
      </c>
      <c r="S11" s="19" t="s">
        <v>36</v>
      </c>
    </row>
    <row r="12" spans="1:19" s="1" customFormat="1" ht="44.25" customHeight="1">
      <c r="A12" s="28">
        <v>8</v>
      </c>
      <c r="B12" s="19" t="s">
        <v>60</v>
      </c>
      <c r="C12" s="19" t="s">
        <v>61</v>
      </c>
      <c r="D12" s="19" t="s">
        <v>62</v>
      </c>
      <c r="E12" s="23" t="s">
        <v>25</v>
      </c>
      <c r="F12" s="17">
        <v>39306</v>
      </c>
      <c r="G12" s="19" t="s">
        <v>26</v>
      </c>
      <c r="H12" s="29" t="s">
        <v>24</v>
      </c>
      <c r="I12" s="19">
        <v>6</v>
      </c>
      <c r="J12" s="19">
        <v>40</v>
      </c>
      <c r="K12" s="19">
        <v>50</v>
      </c>
      <c r="L12" s="19"/>
      <c r="M12" s="19">
        <f t="shared" si="0"/>
        <v>90</v>
      </c>
      <c r="N12" s="19">
        <f t="shared" si="1"/>
        <v>90</v>
      </c>
      <c r="O12" s="19" t="s">
        <v>35</v>
      </c>
      <c r="P12" s="19" t="s">
        <v>49</v>
      </c>
      <c r="Q12" s="19" t="s">
        <v>50</v>
      </c>
      <c r="R12" s="19" t="s">
        <v>30</v>
      </c>
      <c r="S12" s="19" t="s">
        <v>35</v>
      </c>
    </row>
    <row r="13" spans="1:19" s="1" customFormat="1" ht="44.25" customHeight="1">
      <c r="A13" s="28">
        <v>9</v>
      </c>
      <c r="B13" s="19" t="s">
        <v>63</v>
      </c>
      <c r="C13" s="19" t="s">
        <v>52</v>
      </c>
      <c r="D13" s="19" t="s">
        <v>34</v>
      </c>
      <c r="E13" s="23" t="s">
        <v>25</v>
      </c>
      <c r="F13" s="17">
        <v>39214</v>
      </c>
      <c r="G13" s="19" t="s">
        <v>26</v>
      </c>
      <c r="H13" s="29" t="s">
        <v>24</v>
      </c>
      <c r="I13" s="19">
        <v>6</v>
      </c>
      <c r="J13" s="19">
        <v>31</v>
      </c>
      <c r="K13" s="19">
        <v>50</v>
      </c>
      <c r="L13" s="19"/>
      <c r="M13" s="19">
        <f t="shared" si="0"/>
        <v>81</v>
      </c>
      <c r="N13" s="19">
        <f t="shared" si="1"/>
        <v>81</v>
      </c>
      <c r="O13" s="19" t="s">
        <v>27</v>
      </c>
      <c r="P13" s="19" t="s">
        <v>49</v>
      </c>
      <c r="Q13" s="19" t="s">
        <v>50</v>
      </c>
      <c r="R13" s="19" t="s">
        <v>30</v>
      </c>
      <c r="S13" s="19"/>
    </row>
    <row r="14" spans="1:19" s="1" customFormat="1" ht="44.25" customHeight="1">
      <c r="A14" s="28">
        <v>10</v>
      </c>
      <c r="B14" s="19" t="s">
        <v>64</v>
      </c>
      <c r="C14" s="19" t="s">
        <v>65</v>
      </c>
      <c r="D14" s="19" t="s">
        <v>32</v>
      </c>
      <c r="E14" s="23" t="s">
        <v>25</v>
      </c>
      <c r="F14" s="17">
        <v>39172</v>
      </c>
      <c r="G14" s="19" t="s">
        <v>26</v>
      </c>
      <c r="H14" s="29" t="s">
        <v>24</v>
      </c>
      <c r="I14" s="19">
        <v>6</v>
      </c>
      <c r="J14" s="19">
        <v>26</v>
      </c>
      <c r="K14" s="19">
        <v>50</v>
      </c>
      <c r="L14" s="19"/>
      <c r="M14" s="19">
        <f t="shared" si="0"/>
        <v>76</v>
      </c>
      <c r="N14" s="19">
        <f t="shared" si="1"/>
        <v>76</v>
      </c>
      <c r="O14" s="19" t="s">
        <v>27</v>
      </c>
      <c r="P14" s="19" t="s">
        <v>49</v>
      </c>
      <c r="Q14" s="19" t="s">
        <v>50</v>
      </c>
      <c r="R14" s="19" t="s">
        <v>30</v>
      </c>
      <c r="S14" s="19"/>
    </row>
    <row r="15" spans="1:19" s="1" customFormat="1" ht="44.25" customHeight="1">
      <c r="A15" s="28">
        <v>11</v>
      </c>
      <c r="B15" s="19" t="s">
        <v>66</v>
      </c>
      <c r="C15" s="19" t="s">
        <v>67</v>
      </c>
      <c r="D15" s="19" t="s">
        <v>31</v>
      </c>
      <c r="E15" s="23" t="s">
        <v>25</v>
      </c>
      <c r="F15" s="17">
        <v>39462</v>
      </c>
      <c r="G15" s="19" t="s">
        <v>26</v>
      </c>
      <c r="H15" s="29" t="s">
        <v>24</v>
      </c>
      <c r="I15" s="19">
        <v>6</v>
      </c>
      <c r="J15" s="19">
        <v>25</v>
      </c>
      <c r="K15" s="19">
        <v>50</v>
      </c>
      <c r="L15" s="19"/>
      <c r="M15" s="19">
        <f t="shared" si="0"/>
        <v>75</v>
      </c>
      <c r="N15" s="19">
        <f t="shared" si="1"/>
        <v>75</v>
      </c>
      <c r="O15" s="19" t="s">
        <v>27</v>
      </c>
      <c r="P15" s="19" t="s">
        <v>49</v>
      </c>
      <c r="Q15" s="19" t="s">
        <v>50</v>
      </c>
      <c r="R15" s="19" t="s">
        <v>30</v>
      </c>
      <c r="S15" s="19"/>
    </row>
    <row r="16" spans="1:19" s="1" customFormat="1" ht="44.25" customHeight="1">
      <c r="A16" s="28">
        <v>12</v>
      </c>
      <c r="B16" s="19" t="s">
        <v>69</v>
      </c>
      <c r="C16" s="19" t="s">
        <v>68</v>
      </c>
      <c r="D16" s="19" t="s">
        <v>31</v>
      </c>
      <c r="E16" s="23" t="s">
        <v>25</v>
      </c>
      <c r="F16" s="17">
        <v>38959</v>
      </c>
      <c r="G16" s="19" t="s">
        <v>26</v>
      </c>
      <c r="H16" s="29" t="s">
        <v>24</v>
      </c>
      <c r="I16" s="19">
        <v>7</v>
      </c>
      <c r="J16" s="19">
        <v>36</v>
      </c>
      <c r="K16" s="19">
        <v>50</v>
      </c>
      <c r="L16" s="19"/>
      <c r="M16" s="19">
        <f t="shared" si="0"/>
        <v>86</v>
      </c>
      <c r="N16" s="19">
        <f t="shared" si="1"/>
        <v>86</v>
      </c>
      <c r="O16" s="19" t="s">
        <v>36</v>
      </c>
      <c r="P16" s="19" t="s">
        <v>49</v>
      </c>
      <c r="Q16" s="19" t="s">
        <v>50</v>
      </c>
      <c r="R16" s="19" t="s">
        <v>30</v>
      </c>
      <c r="S16" s="19" t="s">
        <v>36</v>
      </c>
    </row>
    <row r="17" spans="1:19" s="1" customFormat="1" ht="44.25" customHeight="1">
      <c r="A17" s="28">
        <v>13</v>
      </c>
      <c r="B17" s="19" t="s">
        <v>70</v>
      </c>
      <c r="C17" s="19" t="s">
        <v>38</v>
      </c>
      <c r="D17" s="19" t="s">
        <v>88</v>
      </c>
      <c r="E17" s="23" t="s">
        <v>25</v>
      </c>
      <c r="F17" s="17">
        <v>38881</v>
      </c>
      <c r="G17" s="19" t="s">
        <v>26</v>
      </c>
      <c r="H17" s="29" t="s">
        <v>24</v>
      </c>
      <c r="I17" s="19">
        <v>7</v>
      </c>
      <c r="J17" s="19">
        <v>36</v>
      </c>
      <c r="K17" s="19">
        <v>50</v>
      </c>
      <c r="L17" s="19"/>
      <c r="M17" s="19">
        <f t="shared" si="0"/>
        <v>86</v>
      </c>
      <c r="N17" s="19">
        <f t="shared" si="1"/>
        <v>86</v>
      </c>
      <c r="O17" s="19" t="s">
        <v>36</v>
      </c>
      <c r="P17" s="19" t="s">
        <v>49</v>
      </c>
      <c r="Q17" s="19" t="s">
        <v>50</v>
      </c>
      <c r="R17" s="19" t="s">
        <v>30</v>
      </c>
      <c r="S17" s="19" t="s">
        <v>36</v>
      </c>
    </row>
    <row r="18" spans="1:19" s="1" customFormat="1" ht="44.25" customHeight="1">
      <c r="A18" s="28">
        <v>14</v>
      </c>
      <c r="B18" s="19" t="s">
        <v>71</v>
      </c>
      <c r="C18" s="19" t="s">
        <v>53</v>
      </c>
      <c r="D18" s="19" t="s">
        <v>34</v>
      </c>
      <c r="E18" s="23" t="s">
        <v>25</v>
      </c>
      <c r="F18" s="17">
        <v>38912</v>
      </c>
      <c r="G18" s="19" t="s">
        <v>26</v>
      </c>
      <c r="H18" s="29" t="s">
        <v>24</v>
      </c>
      <c r="I18" s="19">
        <v>7</v>
      </c>
      <c r="J18" s="19">
        <v>33</v>
      </c>
      <c r="K18" s="19">
        <v>50</v>
      </c>
      <c r="L18" s="19"/>
      <c r="M18" s="19">
        <f t="shared" si="0"/>
        <v>83</v>
      </c>
      <c r="N18" s="19">
        <f t="shared" si="1"/>
        <v>83</v>
      </c>
      <c r="O18" s="19" t="s">
        <v>27</v>
      </c>
      <c r="P18" s="19" t="s">
        <v>49</v>
      </c>
      <c r="Q18" s="19" t="s">
        <v>50</v>
      </c>
      <c r="R18" s="19" t="s">
        <v>30</v>
      </c>
      <c r="S18" s="19"/>
    </row>
    <row r="19" spans="1:19" s="1" customFormat="1" ht="44.25" customHeight="1">
      <c r="A19" s="28">
        <v>15</v>
      </c>
      <c r="B19" s="19" t="s">
        <v>72</v>
      </c>
      <c r="C19" s="19" t="s">
        <v>61</v>
      </c>
      <c r="D19" s="19" t="s">
        <v>32</v>
      </c>
      <c r="E19" s="23" t="s">
        <v>25</v>
      </c>
      <c r="F19" s="17">
        <v>38937</v>
      </c>
      <c r="G19" s="19" t="s">
        <v>26</v>
      </c>
      <c r="H19" s="29" t="s">
        <v>24</v>
      </c>
      <c r="I19" s="19">
        <v>7</v>
      </c>
      <c r="J19" s="19">
        <v>33</v>
      </c>
      <c r="K19" s="19">
        <v>50</v>
      </c>
      <c r="L19" s="19"/>
      <c r="M19" s="19">
        <f t="shared" si="0"/>
        <v>83</v>
      </c>
      <c r="N19" s="19">
        <f t="shared" si="1"/>
        <v>83</v>
      </c>
      <c r="O19" s="19" t="s">
        <v>27</v>
      </c>
      <c r="P19" s="19" t="s">
        <v>49</v>
      </c>
      <c r="Q19" s="19" t="s">
        <v>50</v>
      </c>
      <c r="R19" s="19" t="s">
        <v>30</v>
      </c>
      <c r="S19" s="19"/>
    </row>
    <row r="20" spans="1:19" s="1" customFormat="1" ht="44.25" customHeight="1">
      <c r="A20" s="28">
        <v>16</v>
      </c>
      <c r="B20" s="19" t="s">
        <v>64</v>
      </c>
      <c r="C20" s="19" t="s">
        <v>52</v>
      </c>
      <c r="D20" s="19" t="s">
        <v>37</v>
      </c>
      <c r="E20" s="23" t="s">
        <v>25</v>
      </c>
      <c r="F20" s="17">
        <v>38784</v>
      </c>
      <c r="G20" s="19" t="s">
        <v>26</v>
      </c>
      <c r="H20" s="29" t="s">
        <v>24</v>
      </c>
      <c r="I20" s="19">
        <v>8</v>
      </c>
      <c r="J20" s="19">
        <v>29</v>
      </c>
      <c r="K20" s="19">
        <v>50</v>
      </c>
      <c r="L20" s="19"/>
      <c r="M20" s="19">
        <f t="shared" si="0"/>
        <v>79</v>
      </c>
      <c r="N20" s="19">
        <f t="shared" si="1"/>
        <v>79</v>
      </c>
      <c r="O20" s="19" t="s">
        <v>27</v>
      </c>
      <c r="P20" s="19" t="s">
        <v>49</v>
      </c>
      <c r="Q20" s="19" t="s">
        <v>50</v>
      </c>
      <c r="R20" s="19" t="s">
        <v>30</v>
      </c>
      <c r="S20" s="19"/>
    </row>
    <row r="21" spans="1:19" s="1" customFormat="1" ht="44.25" customHeight="1">
      <c r="A21" s="28">
        <v>17</v>
      </c>
      <c r="B21" s="19" t="s">
        <v>75</v>
      </c>
      <c r="C21" s="19" t="s">
        <v>41</v>
      </c>
      <c r="D21" s="19" t="s">
        <v>76</v>
      </c>
      <c r="E21" s="23" t="s">
        <v>25</v>
      </c>
      <c r="F21" s="17">
        <v>38622</v>
      </c>
      <c r="G21" s="19" t="s">
        <v>26</v>
      </c>
      <c r="H21" s="29" t="s">
        <v>24</v>
      </c>
      <c r="I21" s="19">
        <v>9</v>
      </c>
      <c r="J21" s="19">
        <v>41</v>
      </c>
      <c r="K21" s="19">
        <v>50</v>
      </c>
      <c r="L21" s="19"/>
      <c r="M21" s="19">
        <f t="shared" si="0"/>
        <v>91</v>
      </c>
      <c r="N21" s="19">
        <f t="shared" si="1"/>
        <v>91</v>
      </c>
      <c r="O21" s="19" t="s">
        <v>36</v>
      </c>
      <c r="P21" s="19" t="s">
        <v>43</v>
      </c>
      <c r="Q21" s="19" t="s">
        <v>44</v>
      </c>
      <c r="R21" s="29" t="s">
        <v>30</v>
      </c>
      <c r="S21" s="19" t="s">
        <v>36</v>
      </c>
    </row>
    <row r="22" spans="1:19" s="1" customFormat="1" ht="44.25" customHeight="1">
      <c r="A22" s="28">
        <v>18</v>
      </c>
      <c r="B22" s="19" t="s">
        <v>77</v>
      </c>
      <c r="C22" s="19" t="s">
        <v>38</v>
      </c>
      <c r="D22" s="19" t="s">
        <v>89</v>
      </c>
      <c r="E22" s="23" t="s">
        <v>25</v>
      </c>
      <c r="F22" s="17">
        <v>38622</v>
      </c>
      <c r="G22" s="19" t="s">
        <v>26</v>
      </c>
      <c r="H22" s="29" t="s">
        <v>24</v>
      </c>
      <c r="I22" s="19">
        <v>8</v>
      </c>
      <c r="J22" s="19">
        <v>41</v>
      </c>
      <c r="K22" s="19">
        <v>50</v>
      </c>
      <c r="L22" s="19"/>
      <c r="M22" s="19">
        <f t="shared" si="0"/>
        <v>91</v>
      </c>
      <c r="N22" s="19">
        <f t="shared" si="1"/>
        <v>91</v>
      </c>
      <c r="O22" s="19" t="s">
        <v>36</v>
      </c>
      <c r="P22" s="19" t="s">
        <v>43</v>
      </c>
      <c r="Q22" s="19" t="s">
        <v>44</v>
      </c>
      <c r="R22" s="29" t="s">
        <v>30</v>
      </c>
      <c r="S22" s="19" t="s">
        <v>36</v>
      </c>
    </row>
    <row r="23" spans="1:19" s="1" customFormat="1" ht="44.25" customHeight="1">
      <c r="A23" s="28">
        <v>19</v>
      </c>
      <c r="B23" s="21" t="s">
        <v>78</v>
      </c>
      <c r="C23" s="21" t="s">
        <v>79</v>
      </c>
      <c r="D23" s="21" t="s">
        <v>37</v>
      </c>
      <c r="E23" s="22" t="s">
        <v>25</v>
      </c>
      <c r="F23" s="17">
        <v>38627</v>
      </c>
      <c r="G23" s="19" t="s">
        <v>26</v>
      </c>
      <c r="H23" s="29" t="s">
        <v>24</v>
      </c>
      <c r="I23" s="19">
        <v>8</v>
      </c>
      <c r="J23" s="19">
        <v>38</v>
      </c>
      <c r="K23" s="19">
        <v>50</v>
      </c>
      <c r="L23" s="19"/>
      <c r="M23" s="19">
        <f t="shared" si="0"/>
        <v>88</v>
      </c>
      <c r="N23" s="19">
        <f t="shared" si="1"/>
        <v>88</v>
      </c>
      <c r="O23" s="19" t="s">
        <v>27</v>
      </c>
      <c r="P23" s="19" t="s">
        <v>43</v>
      </c>
      <c r="Q23" s="19" t="s">
        <v>44</v>
      </c>
      <c r="R23" s="29" t="s">
        <v>30</v>
      </c>
      <c r="S23" s="19"/>
    </row>
    <row r="24" spans="1:19" s="1" customFormat="1" ht="44.25" customHeight="1">
      <c r="A24" s="28">
        <v>20</v>
      </c>
      <c r="B24" s="19" t="s">
        <v>80</v>
      </c>
      <c r="C24" s="19" t="s">
        <v>33</v>
      </c>
      <c r="D24" s="19" t="s">
        <v>32</v>
      </c>
      <c r="E24" s="23" t="s">
        <v>25</v>
      </c>
      <c r="F24" s="17">
        <v>38370</v>
      </c>
      <c r="G24" s="19" t="s">
        <v>26</v>
      </c>
      <c r="H24" s="29" t="s">
        <v>24</v>
      </c>
      <c r="I24" s="19">
        <v>8</v>
      </c>
      <c r="J24" s="19">
        <v>33</v>
      </c>
      <c r="K24" s="19">
        <v>50</v>
      </c>
      <c r="L24" s="19"/>
      <c r="M24" s="19">
        <f t="shared" si="0"/>
        <v>83</v>
      </c>
      <c r="N24" s="19">
        <f t="shared" si="1"/>
        <v>83</v>
      </c>
      <c r="O24" s="19" t="s">
        <v>27</v>
      </c>
      <c r="P24" s="19" t="s">
        <v>43</v>
      </c>
      <c r="Q24" s="19" t="s">
        <v>44</v>
      </c>
      <c r="R24" s="29" t="s">
        <v>30</v>
      </c>
      <c r="S24" s="19"/>
    </row>
    <row r="25" spans="1:19" s="1" customFormat="1" ht="44.25" customHeight="1">
      <c r="A25" s="12">
        <v>21</v>
      </c>
      <c r="B25" s="19" t="s">
        <v>81</v>
      </c>
      <c r="C25" s="19" t="s">
        <v>40</v>
      </c>
      <c r="D25" s="19" t="s">
        <v>31</v>
      </c>
      <c r="E25" s="23" t="s">
        <v>25</v>
      </c>
      <c r="F25" s="17">
        <v>38539</v>
      </c>
      <c r="G25" s="19" t="s">
        <v>26</v>
      </c>
      <c r="H25" s="29" t="s">
        <v>24</v>
      </c>
      <c r="I25" s="19">
        <v>9</v>
      </c>
      <c r="J25" s="19">
        <v>31</v>
      </c>
      <c r="K25" s="19">
        <v>50</v>
      </c>
      <c r="L25" s="19"/>
      <c r="M25" s="19">
        <f t="shared" si="0"/>
        <v>81</v>
      </c>
      <c r="N25" s="19">
        <f t="shared" si="1"/>
        <v>81</v>
      </c>
      <c r="O25" s="19" t="s">
        <v>27</v>
      </c>
      <c r="P25" s="19" t="s">
        <v>43</v>
      </c>
      <c r="Q25" s="19" t="s">
        <v>44</v>
      </c>
      <c r="R25" s="29" t="s">
        <v>30</v>
      </c>
      <c r="S25" s="19"/>
    </row>
    <row r="26" spans="1:18" ht="15">
      <c r="A26" s="18"/>
      <c r="J26" s="30"/>
      <c r="R26" s="2"/>
    </row>
    <row r="27" ht="15">
      <c r="R27" s="2"/>
    </row>
    <row r="28" spans="4:18" ht="15.75">
      <c r="D28" s="13" t="s">
        <v>22</v>
      </c>
      <c r="E28" s="14"/>
      <c r="F28" s="13" t="s">
        <v>42</v>
      </c>
      <c r="G28" s="13"/>
      <c r="R28" s="2"/>
    </row>
    <row r="29" spans="4:7" ht="15.75">
      <c r="D29" s="13" t="s">
        <v>23</v>
      </c>
      <c r="E29" s="14"/>
      <c r="F29" s="13" t="s">
        <v>82</v>
      </c>
      <c r="G29" s="13"/>
    </row>
    <row r="30" spans="4:7" ht="15.75">
      <c r="D30" s="13"/>
      <c r="E30" s="14"/>
      <c r="F30" s="13" t="s">
        <v>83</v>
      </c>
      <c r="G30" s="13"/>
    </row>
    <row r="31" spans="4:7" ht="15.75">
      <c r="D31" s="15"/>
      <c r="E31" s="15"/>
      <c r="F31" s="13"/>
      <c r="G31" s="16"/>
    </row>
  </sheetData>
  <sheetProtection/>
  <mergeCells count="6">
    <mergeCell ref="A2:B2"/>
    <mergeCell ref="A1:B1"/>
    <mergeCell ref="A3:B3"/>
    <mergeCell ref="C1:F1"/>
    <mergeCell ref="C2:F2"/>
    <mergeCell ref="C3:F3"/>
  </mergeCells>
  <printOptions/>
  <pageMargins left="0.7" right="0.7" top="0.75" bottom="0.75" header="0.3" footer="0.3"/>
  <pageSetup fitToHeight="0" fitToWidth="1" horizontalDpi="600" verticalDpi="600" orientation="landscape" paperSize="9" scale="55" r:id="rId1"/>
  <customProperties>
    <customPr name="LastActive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Юзер</dc:creator>
  <cp:keywords/>
  <dc:description/>
  <cp:lastModifiedBy>user</cp:lastModifiedBy>
  <cp:lastPrinted>2019-10-07T05:16:58Z</cp:lastPrinted>
  <dcterms:created xsi:type="dcterms:W3CDTF">2014-11-05T00:57:23Z</dcterms:created>
  <dcterms:modified xsi:type="dcterms:W3CDTF">2019-10-24T07:27:40Z</dcterms:modified>
  <cp:category/>
  <cp:version/>
  <cp:contentType/>
  <cp:contentStatus/>
</cp:coreProperties>
</file>